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tabRatio="806"/>
  </bookViews>
  <sheets>
    <sheet name="DCB2024" sheetId="21" r:id="rId1"/>
    <sheet name="DCB ISHarkm" sheetId="22" r:id="rId2"/>
    <sheet name="Apura1" sheetId="23" r:id="rId3"/>
    <sheet name="Apura2" sheetId="24" r:id="rId4"/>
    <sheet name="Kamath" sheetId="25" r:id="rId5"/>
    <sheet name="Wold food" sheetId="26" r:id="rId6"/>
    <sheet name="Road" sheetId="27" r:id="rId7"/>
    <sheet name="School" sheetId="28" r:id="rId8"/>
    <sheet name="all summary" sheetId="29" r:id="rId9"/>
  </sheets>
  <calcPr calcId="144525"/>
</workbook>
</file>

<file path=xl/calcChain.xml><?xml version="1.0" encoding="utf-8"?>
<calcChain xmlns="http://schemas.openxmlformats.org/spreadsheetml/2006/main">
  <c r="E8" i="27" l="1"/>
  <c r="D8" i="27"/>
</calcChain>
</file>

<file path=xl/sharedStrings.xml><?xml version="1.0" encoding="utf-8"?>
<sst xmlns="http://schemas.openxmlformats.org/spreadsheetml/2006/main" count="432" uniqueCount="247">
  <si>
    <t>අ/අ</t>
  </si>
  <si>
    <t>ව්‍යාපෘතියේ නම</t>
  </si>
  <si>
    <t>දිස්ත්‍රික්කය - අනුරාධපුර</t>
  </si>
  <si>
    <t>ප්‍රාදේශිය ලේකම් කොට්ඨාසය - ගල්නෑව</t>
  </si>
  <si>
    <t>දියබැටියාගම ප්‍රජාශාලා ගොඩනැගිල්ලේ ඉතිරි වැඩ නිම කිරීම.</t>
  </si>
  <si>
    <t>ගලේගොඩ කුඹුක්වැව සුහඳ පෙර පාසල් ගොඩනැගිල්ලේ ඉදිරිපස බිම කොන්ක්‍රීට් දමා සකස් කිරීම. (මෙම පෙර පාසල රජයේ හෝ පොදු ගොඩනැගිල්ලක් විය යුතුය)</t>
  </si>
  <si>
    <t>කන්දේගම ප්‍රජාශාලා ගොඩනැගිල්ලේ ඉතිරි වැඩ නිම කිරීම</t>
  </si>
  <si>
    <t>කන්දේගම එක්සත් මරණාධාර සමිතිය සඳහා බුෆේ සෙට් එකක් ලබාගැනීම.</t>
  </si>
  <si>
    <t>කන්දේගම එක්සත් මරණාධාර සමිතිය සඳහා ඇඳි රහිත පුටු ලබාගැනීම.</t>
  </si>
  <si>
    <t>කඳුලේගම සුහඳ එක්සත් මරණාධාර සමිතිය සඳහා ඉවුම් පිහුම් කට්ටලයක් ලබාගැනීම. (බුෆේ සෙට් )</t>
  </si>
  <si>
    <t>ගල්මැඩියාව සමඟි ශක්ති අවමංග්‍යාධාර සමිතිය සඳහා ඉවුම් පිහුම් කට්ටලයක් ලබාගැනීම. (බුෆේ සෙ‍ට් එකක් )</t>
  </si>
  <si>
    <t xml:space="preserve">නිකත්තේගමඅවමංග්‍යාධාර සමිතිය සඳහා ඉවුම් පිහුම් කට්ටලයක් ලබාගැනීම. (බුෆේ සෙට් එකක්) </t>
  </si>
  <si>
    <t>නිකත්තේගම වැව් බැම්ම අසල සිට වල්පාළුව හංදිය දක්වා මාර්ගය බොරළු දමා ප්‍රතිසංස්කරණය කිරීම</t>
  </si>
  <si>
    <t>නියංගම ගමේ  පිහිටි අර්ෆා ක්‍රීඩාංගනයේ ආරක්ෂක  වැටඉදිකිරීම.</t>
  </si>
  <si>
    <t>වෙරුංකුලම ප්‍රජාශාලාවේ වැසිකිලිය අලුත්වැඩියා කිරීම.</t>
  </si>
  <si>
    <t>උඩ නෑගම වැවි බැම්ම අසල සිට මූකලාන ටී හංදිය දක්වා මාර්ගය බොරළු දමා ප්‍රතිසංස්කරණය කිරීම.</t>
  </si>
  <si>
    <t>නෑගම අල් හික්මා පෙර පාසලේ මුළු තැන්ගෙය වයරින් කිරීම. (මෙම පෙර පාසල රජයේ හෝ පොදු ගොඩනැගිල්ලක් විය යුතුය)</t>
  </si>
  <si>
    <t>නෑගම මරණාධාර සුභ සාධක සංගමයට පුටු ලබාදීම.</t>
  </si>
  <si>
    <t>දකුණු සියඹලන්ගමුව ප්‍රජාශාලාවේ ඉතිරි වැඩ නිම කිරීම.</t>
  </si>
  <si>
    <t>ඉදිගොල්ලාගම කේ.ගුණරත්න මහතාගේ නිවස  සිට ට්‍රාන්ස් පෝමර් මාර්ගය බොරළු දමා ප්‍රතිසංසකරණය කිරීම.</t>
  </si>
  <si>
    <t>ඉදිගොල්ලාගම දුෂාන්ති මහත්මියගේ නිවස අසල සිට ග්‍රාම නිලධාරී කාර්යාල මාර්ගය බොරළු දමා ප්‍රතිසංස්කරණය කිරීම.</t>
  </si>
  <si>
    <t>කදුළුගමුව ගොවි සංවිධානයට පුටු  ලබාදීම.</t>
  </si>
  <si>
    <t>හබරවත්ත මරණාධාර සමිතියට ශබ්ද විකාශන යන්ත්‍රයක් ලබා දීම.</t>
  </si>
  <si>
    <t>වැටකොළුවාගම ප්‍රජා ශාලාව පුළුල් කිරිම.</t>
  </si>
  <si>
    <t>කල්ලංචිය කටුකුඹුර හංදිය සිට ගලටබැඳිවැව ගම දක්වා මාර්ගය බොරළු දමා ප්‍රතිසංස්කරණය කිරීම.</t>
  </si>
  <si>
    <t>කල්ලංචිය ප්‍රගති අවමංගල්‍යාධාර සමිතියට පුටු ලබාදීම. (මෙම පෙර පාසල රජයේ හෝ පොදු ගොඩනැගිල්ලක් විය යුතුය)</t>
  </si>
  <si>
    <t>ගලටබැඳිවැව රන්මුතු පෙර පාසලට විදුලිය ලබාදීම.  (මෙම පෙර පාසල රජයේ හෝ පොදු ගොඩනැගිල්ලක් විය යුතුය)</t>
  </si>
  <si>
    <t>ගොවිගම්මානයේ පුබුදු සුභ සාධක සමිතියේ අඩක් නිම කොට ඇති සමිති ශාලාවේ ඉතිරි වැඩ නිමකිරීම.</t>
  </si>
  <si>
    <t>හුණුපලගම විහාරස්ථානය අසල සිට ඉදිරියට ඇති මාර්ගය බෝක්කුවක් දමා බොරළු යොදා ප්‍රතිසංස්කරණය කීරීම.</t>
  </si>
  <si>
    <t>මුලන්නටූව නෙළුම්පත්ගම එකමුතු අවමංගල්‍යාධාර සමිතියට පුටු ලබාදීම.</t>
  </si>
  <si>
    <t>කේ.ඒ.නිමල් ජයසූරිය මහතාගේ නිවස ඉදිරිපිට කැඩී ඇති බෝක්කුව ප්‍රතිසංස්කරණය කිරීම.</t>
  </si>
  <si>
    <t>සරත් බංඩාර මහතාගේ නිවස අසල සිට වැව දෙසට ඇති මාර්ගය බොරළු දමා ප්‍රතිසංස්කරණය කිරීම.</t>
  </si>
  <si>
    <t>ප්‍රගති අවමංගල්‍යාධාර සමිතියට පුටු ලබාදීම.</t>
  </si>
  <si>
    <t>දොර හතර එක්සත් මරණාධාර සමිතියට පුටු ලබාදීම.</t>
  </si>
  <si>
    <t>ගංගාරාම පංසල අසල සිට හේමාගම ප්‍රධාන පාර දක්වා බොරළු දමා ප්‍රතිසංස්කරණය කිරීම.</t>
  </si>
  <si>
    <t>එකමුතුගම ජයන්ත කුමාර මහතාගේ නිවස අසල සිට සුගත් මාරසිංහ මහතාගේ ඉඩම දක්වා අබලන් වී ඇති මාර්ගය කාණු කපා ප්‍රතිසංස්කරණය කිරීම.</t>
  </si>
  <si>
    <t>පුබුදු පෙර පාසලේ වැට අලුත් වැඩියා කිරීම. (මෙම පෙර පාසල රජයේ හෝ පොදු ගොඩනැගිල්ලක් විය යුතුය)</t>
  </si>
  <si>
    <t>මුස්නව ප්‍රධාන පාරේසිට කුඹුරුයායට යන මාර්ගය බොරළු දමා ප්‍රතිසංස්කරණය කිරීම.</t>
  </si>
  <si>
    <t>හැළඹවැව කෘෂිමාර්ගය ඩී.එම්.පි.බි. සෝමදාස  මහතාගේ ඉඩම අසල මාර්ගයේ බෝක්කුව සකස් කර බොරළු දමා  ප්‍රතිසංස්කරණය කිරීම.</t>
  </si>
  <si>
    <t>අවුකන පන්සල පාරේ සිට ආර්.එම්.මුතුබංඩා මහතාගේ නිවස දක්වා මාර්ගය බෝක්කු 02 ක් සමඟ බොරළු දමා ප්‍රතිසංස්කරණය කිරීම.</t>
  </si>
  <si>
    <t>සිරිමාගම කුමාර මහතාගේ නිවස අසල සිට ප්‍රාදේශීය සභා පාර දක්වා බොළු දමා ප්‍රතිසංස්කරණය කිරිම.</t>
  </si>
  <si>
    <t>ඩී 01  හංදියේ සිට මුනින්දාරාමයට යන මාර්ගයේ හේමපාල මහතාගේ නිවස පාර බොරළු දැමීම.</t>
  </si>
  <si>
    <t>ඉහලගම නිකවැරටිය පාලම පාර බොරළු දමා ප්‍රතිසංස්කරණය කිරීම.</t>
  </si>
  <si>
    <t>ගල්නෑව මධ්‍යමහා විද්‍යාලය පිටුපස මාර්ගයේ ආර්.එම්.හේරත් මැණිකා මහත්මියගේ නිවස ළඟ සිට ඉතිරි කොටස කොන්ක්‍රීට් ඇතිරීම.</t>
  </si>
  <si>
    <t>ඩී.එම්.කිත්සිරි දිසානායක මහතාගේ නිවස අසල සිට ඩී.එම්. දිසානායක (ගාමිණි මහතාගේ) වෙළඳසැල දක්වා මාර්ගය බොරළු දමා ප්‍රතිසංස්කරණය කිරීම.</t>
  </si>
  <si>
    <t>ජයමාවත සිට බුල්නෑව  විදුහල් මාර්ගය කෝන්ක්‍රීට් දමා ඇති ස්ථානයේ සිට ඉදිරියට කැට ගල් අතුරා ප්‍රතිසංස්කරණය කිරීම.</t>
  </si>
  <si>
    <t>තොරණේගම ප්‍රධාන මාර්ගයේ සිට මුදිතා මාවත බොරළු අතුරා සංවර්ධනය  කිරීම.</t>
  </si>
  <si>
    <t>තොරණේගම ප්‍රධාන මාර්ගයේ සිට මහසෙන් මාවත ඉදිරියට බොරළු  අතුරා සංවර්ධනය කිරීම.</t>
  </si>
  <si>
    <t>තෙරෙණේගම සමඟි සුභ සාධක සමිතියට ඉවුම් පිහුම් උපකරණ කට්ටල ලබාදීම. (ව්‍යෘපෘතිය ක්‍රියාත්මක කිරීමට පෙර උපකරණ ලැයිස්තුව ලබාගත යුතුයග)</t>
  </si>
  <si>
    <t>ආර්.ජි.නන්දසිරි මහතාගේ නිවස අසල සිට අමුණුගම මාර්ගය බොරළු දමා ප්‍රතිසංස්කරනය කිරීම.</t>
  </si>
  <si>
    <t>කරුවලගස්වැව හල්මිල්ලෑව එක්සත්  අවමංගල්‍යාධාර සමිතියට විදුලි  ජනන යන්ත්‍රයක් ලබාදීම.</t>
  </si>
  <si>
    <t>ආර්.ජි.ධර්මදාස මහතාගේ නිවස අසල සිට කරුවලගස්වැව ගම දක්වා මාර්ගය බොරළු දමා ප්‍රතිසංස්කරණය කිරීම.</t>
  </si>
  <si>
    <t>උස්ගල හල්මිල්ලෑව නිදහස් අවමංග්‍යාධාර සමිතියට පුටු ලබාදීම.</t>
  </si>
  <si>
    <t>උස්ගල මාළිගාතැන්න අසරණ සරණ අවමංගල්‍යාධාර සමිතියට පුටු ලබාදීම.</t>
  </si>
  <si>
    <t>ඩී.එම්.ශ්‍රියාණි මහත්මියගේ නිවස අසල සිට වතුර ටැංකිය දක්වා මාර්ගය බොරළු දමා ප්‍රතිසංස්කරණය කිරීම.</t>
  </si>
  <si>
    <t>මිදෙල්ලෑව ගැමුණු  අවමංගල්‍යාධාර සමිතියට පුටු ලබාදීම.</t>
  </si>
  <si>
    <t>කේ.පි.ටි. හේරත් බංඩා මහතාගේ නිවස අසල සිට ඩබ්.ඩි.ගුණතිලක මහතාතාගේ නිවස දක්වා මාර්ගය බොරළු දමා ප්‍රතිසංස්කරණය කිරීම.</t>
  </si>
  <si>
    <t>පත්තිනිගම එක්සත් සුභ සාධක සමිතියට පුටු ලබාදීම.</t>
  </si>
  <si>
    <t>ඉහල කලංකුට්ටිය අශෝකා කුමාරසිංහ මහත්මියගේ නිවස අසල සිට එච්.කේ.එම්.කරුණාතිලක මහතාගේ නිවස අසල දක්වා මාර්ගය බොරළු දමා ප්‍රතිසංස්කරණය කිරීම</t>
  </si>
  <si>
    <t>ගල්කෙම කනත්ත අසල සිට කළාඔය දක්වා මාර්ගය බොරළු දමා ප්‍රතිසංසකරණය කිරීම.</t>
  </si>
  <si>
    <t>පහළ කලංකුට්ටිය ඉන්දික සෝමරත්න මහතාගේ නිවස අසල සිට කූරටියාව දක්වා මාර්ගය ‍‍බොරළු  දමා ප්‍රතිසංස්කරණය කිරීම.</t>
  </si>
  <si>
    <t>ජයමාවත නාමල්ගමුව ශාන්ත රාජපක්ෂ මහතාගේ නිවස අසල බෝක්කුවක් දමා මහ ඇළ දක්වා මාර්ගය බොරළු දමා ප්‍රතිසංසකරණය කිරීම.</t>
  </si>
  <si>
    <t>කුඹුක්වැව මරණාධාර සමිත් ගොඩනැගිල්ලේ ඉතිරි වැඩ නිම කිරීම</t>
  </si>
  <si>
    <t>පිටියේයාය මාවතගම මාර්ගයේ කුමාරසිංහ මහතාගේ නිවස අසල සිට වසන්ත මහතාගේ නිවස දක්වා මාර්ගය බොරලු දමා ප්‍රතිසංස්කරණය කිරීම</t>
  </si>
  <si>
    <t>නෑගම්පහ සංඝමිත්තා කාන්තා සමිත්යට පුටු ලබා දීම</t>
  </si>
  <si>
    <t>ප්‍රජාපති කාන්තා සමිතිය, ලොලුගස්වැව පුටු ලබා සිම</t>
  </si>
  <si>
    <t>හුණුපලගම දිරිය මාතා කාන්තා සමිතියට පුටු ලබා දිම</t>
  </si>
  <si>
    <t>ඉහළ බුල්නැව මරණාධාර සමිතියට පුටු ලබා දිම</t>
  </si>
  <si>
    <t>සකලසුරියගම විහාරමහා දේවි කාන්තා සමිතිය, කන්දේගම පුටු ලබා දිම</t>
  </si>
  <si>
    <t>කල්ලංචිය මරණාධාර සමිතියට   පුටු ලබා දිම</t>
  </si>
  <si>
    <t>ප්‍රගති කාන්තා සමිතිය, කුබුක්වැව පුටු ලබා දිම</t>
  </si>
  <si>
    <t>ශ්‍රි උස්ගල වනවාස විහාරස්ථ දායක සභාව , කදුළුගමුව පුටු ලබා දිම</t>
  </si>
  <si>
    <t xml:space="preserve">ගලටබැදිවැව චිත්ත විවේක සේනාංක විහාරස්ථානයේ දහම් පාසල් දරැවන්ට පුටු ලබා දිම </t>
  </si>
  <si>
    <t>යසෝදරා කාන්තා සමිතිය , ඹත්තපහුව පුටු ලබා දිම</t>
  </si>
  <si>
    <t>රණවිරැ සමගි අවමංගල්‍යාධාර සමිතිය, රණවිරැගම පුටු ලබා දිම</t>
  </si>
  <si>
    <t>වලස්වැව මරණාධාර සමිතිය, වලස්වැව.අවුකන පුටු ලබා දිම</t>
  </si>
  <si>
    <t>එක්සත් ග්‍රාම සංවර්ධන කාන්තා සමිතිය, හෙලබදුගම. ගල්නැව පුටු ගබා දිම</t>
  </si>
  <si>
    <t>හේමාගම සුව ශක්ති කාන්තා සමිතිය පුටු ලබා දිම</t>
  </si>
  <si>
    <t>සිගිති පෙර පාසල, ඩි/01 හදුන්ගම පෙර පාසල් උපකරණ ලබා දිම</t>
  </si>
  <si>
    <t>සුහද එක්සත් මරණාධාර සමිතිය, හෙලබදුගම. පුටු ලබා දිම</t>
  </si>
  <si>
    <t>එක්සත් අවමංගල්‍යාධාර සමිතිය , හල්මිල්ලෑව. කරැවලගස්වැව පුටු ලබා දිම</t>
  </si>
  <si>
    <t>උස්ගල මාලිගා තැන්න අසරණ සරණ අවමංගල්‍යාධාර සමිතිය  උස්ගල හල්මිල්ලෑව පුටු ලබා දිම</t>
  </si>
  <si>
    <t>මාතෘ සායන මධ්‍යස්ථානයට අවශ්‍ය උපකරණ ලබා දීම</t>
  </si>
  <si>
    <t>මහ නියංගම ගොවි සමිතිය,වෙරුන්කුලම,පුටු ලබා දීම</t>
  </si>
  <si>
    <t>ස්වර්ණමාලි පෙර පාසල පෙර පාසල් උපකරණ ලබා දිම</t>
  </si>
  <si>
    <t>උස්ගල පාර හිරිපිටියාව එකමුතු අවමංගල්‍යාධාර සමිතියට ගෘහ උපකරණ බා දීම</t>
  </si>
  <si>
    <t>හිරිපිටියාව අවමංගල්‍යාධාර සමිති ගොඩනැගිල්ලේ ඉතිරි වැඩ නිම කිරිම</t>
  </si>
  <si>
    <t>ශ්‍රි ගංගාරාම විහාරස්ථානය සංවර්ධනය කිරිම සදහා</t>
  </si>
  <si>
    <t>එකමුතු මරණාධාර සමිතිය , උස්ගල පාර, හිරිපිටියාව ගොඩනැගිල්ලේ සංවර්ධන කටයුතු</t>
  </si>
  <si>
    <t>ශ්‍රී මුණින්දාරාම විහාරස්ථානයේ සංවර්ධන කටයුතු සිදු කිරීම</t>
  </si>
  <si>
    <t>ගල්නෑව ප්‍රාදේශීය ලේකම් කාර්යාලයේ රැස්වීම් ශාලාව අලුත්වැඩියා කිරිම</t>
  </si>
  <si>
    <t>උමැප/අනු/කැකි/පලා/නෑගම මුස්ලිම් විද්‍යාලය ගොඩනැගිල්ලක් ඉදි කිරිම</t>
  </si>
  <si>
    <t>හිරිපිටියාව මරණාධාර සමිතිය ,හිරිපිටියාව ,ගල්නෑව - සමිති ශාලාව වැඩ නිම කිරිම</t>
  </si>
  <si>
    <t>ගල්නෑව විශ්‍රාමිකයින්ගේ සුබසාධක සමිතිය - සමිති ශාලාවේ ඉතිරි වැඩ නිම කිරිම</t>
  </si>
  <si>
    <t>පුරාණ විහාරය උස්ගල මාලිගාතැන්න ,ගල්නෑව - විහාර මන්දිරයේ වහලය ඉදිකිරිම සදහා</t>
  </si>
  <si>
    <t>නෑගම වැඩිහිටි සමිතිය - සමිතියට අවශ්‍ය පුටු ලබා දීම</t>
  </si>
  <si>
    <t>ගල්නෑව සෞඛ්‍ය වෛද්‍ය කාර්යාලයේ ආරක්ෂිත වැට හා සංවර්ධන කටයුතු සදහා</t>
  </si>
  <si>
    <t>එකමුතු මරණාධාර සමිතිය ,උස්ගල පාර ,හිරිපිටියාව,ගල්නෑව - මුළුතැන්ගෙයි වැඩ නිම කිරිම</t>
  </si>
  <si>
    <t>ගල්ලෙන පුරාණ රජමහා විහාරය,ගල්නෑව - විහාරස්ථානයේ සංවර්ධන කටයුතු සදහා</t>
  </si>
  <si>
    <t xml:space="preserve">මොහිදින් ජුම්මා පල්ලිය ,නෑගම්පහ - පල්ලිය උඩුමහලේ වහලය සකස් කිරිම සදහා </t>
  </si>
  <si>
    <t>අ/ඉහළ බුල්නෑව විද්‍යාලය, බුල්නෑව - පාසලේ අත්‍යවශ්‍ය සංවර්ධන කටයුතු සදහා</t>
  </si>
  <si>
    <t>අනු/තඹු/ගල්/ගල්නෑව මධ්‍ය මහා  විද්‍යාලය, ගල්නෑව - පාසලේ අත්‍යවශ්‍ය සංවර්ධන කටයුතු සදහා</t>
  </si>
  <si>
    <t>අනු/තඹු/ගල්/නෑගම්පහ මහා  විද්‍යාලය,නෑගම්පහ - පාසලේ අත්‍යවශ්‍ය සංවර්ධන කටයුතු සදහා</t>
  </si>
  <si>
    <t>අනු/තඹු/ගල්/ගල්නෑව ආදර්ශ ප්‍රාධමික විද්‍යාලය,ගල්නෑව - පාසලේ අත්‍යවශ්‍ය සංවර්ධන කටයුතු සදහා</t>
  </si>
  <si>
    <t>කදුළුගමුව විද්‍යාලය,නෑගම්පහ - පාසලේ අත්‍යවශ්‍ය සංවර්ධන කටයුතු සදහා</t>
  </si>
  <si>
    <t>485 ඉහළ කලන්කුට්ටිය ,310/ඩි/1 , ගල්නෑව පැරකුම් ගොවි සංවිධානයට ධාන්‍ය අස්වනු වේලා ගැනිම සදහා කමතක් ඉදි කිරිම</t>
  </si>
  <si>
    <t>304/ඩි/1 බුල්නෑව ,කරුවලගස්වැව මහවැලි එක්සත්  ගොවි සංවිධානයට ධාන්‍ය අස්වනු වේලා ගැනිම සදහා කමතක් ඉදි කිරිම</t>
  </si>
  <si>
    <t>මිදෙල්ලෑව සියඹලෑව නෑගම්පහ304/ඩි/2 එකමුත්   ගොවි සංවිධානයට ධාන්‍ය අස්වනු වේලා ගැනිම සදහා කමතක් ඉදි කිරිම</t>
  </si>
  <si>
    <t xml:space="preserve">302/ඩි/3 ගල්නෑව ධාතුසේන ගොවි සංවිධානයට ධාන්‍ය අස්වනු වේලා ගැනිම සදහා කමතක් ඉදි කිරිම හා ප්‍රවේශ මාර්ගය ප්‍රතිසංස්කරණය කිරිම </t>
  </si>
  <si>
    <t>ජනාධිපති වැය ශීර්ෂය යටතේ විවිධ වැඩසටහන් මගින් ප්‍රතිපානන වෙන්කර ඇති ව්‍යාපෘති වල බිල්පත් සාරාංශය</t>
  </si>
  <si>
    <t>වැඩසටහන හා වැය විෂය අංකය</t>
  </si>
  <si>
    <t>විමධ්‍යගත අයවැය වැඩසටහන -( 2024) -001-02-06-023-2509</t>
  </si>
  <si>
    <t>අනුරාධපුර දිස්ත්‍රික්කයේ වැඩසටහන් කිහිපයක් සදහා ප්‍රතිපාදන වෙන් කිරීම --001-2-06-003-2509</t>
  </si>
  <si>
    <t>ධාන්‍ය අස්වනු වේලා ගැනීම සදහා කමතක් ඉදි කිරීම හා කෘෂි මාර්ගය දියුණු කිරීම සදහා ප්‍රතිපාදන වෙන් කිරීම - 001-2-06-003-2509</t>
  </si>
  <si>
    <t>එකතුව</t>
  </si>
  <si>
    <t>අනුමත මුදල</t>
  </si>
  <si>
    <t>අනුමත මුදල රු</t>
  </si>
  <si>
    <t>අනුමත මුදල රු.</t>
  </si>
  <si>
    <t>Total</t>
  </si>
  <si>
    <t>2024-12-23 දිනට වියදම (රු.)</t>
  </si>
  <si>
    <t>අනු අංකය</t>
  </si>
  <si>
    <t xml:space="preserve">අ/නෑගම සිරිසුමන විද්‍යාලය ,නෑගම,නෑගම්පහ - පාසලේ අත්‍යවශ්‍ය සංවර්ධන කටයුතු සදහා </t>
  </si>
  <si>
    <t>අංක 479 බුල්නෑව ග්‍රාම නිලධාරි වසමේ දිප්ති ආරියසේන මහතාගේ වෙළදසැල අසල සිට ශාන්ත වෙළද සැල දක්වා මාර්ගය සංවර්ධනය කිරිම</t>
  </si>
  <si>
    <t>අනුරාධපුර දිස්ත්‍රික්කයේ වැඩසටහන් කිහිපයක් සදහා ප්‍රතිපාදන වෙන් කිරීම -001-2-06-003-2509</t>
  </si>
  <si>
    <t>ග්‍රම නිලධාරී වසම</t>
  </si>
  <si>
    <t>459 - කන්දේගම</t>
  </si>
  <si>
    <t>460 කදුලේගම</t>
  </si>
  <si>
    <t>461 - වෙරුන්කුලම</t>
  </si>
  <si>
    <t>462 - නෑගම</t>
  </si>
  <si>
    <t>463 - දකුණු සියඹලන්ගමුව</t>
  </si>
  <si>
    <t>464 - කදුළුගමුව</t>
  </si>
  <si>
    <t>465 - කල්ලංචිය</t>
  </si>
  <si>
    <t>466 - මැදවච්චිය</t>
  </si>
  <si>
    <t>468 - සියඹලෑව</t>
  </si>
  <si>
    <t>469 - ලෝලුගස්වැව</t>
  </si>
  <si>
    <t>470 - කත්තරගම</t>
  </si>
  <si>
    <t>471 - පිටියේයාය</t>
  </si>
  <si>
    <t>472 - ගල්නෑව ගම</t>
  </si>
  <si>
    <t>473 - මුස්නව</t>
  </si>
  <si>
    <t>474 - වලස්වැව</t>
  </si>
  <si>
    <t>475 - මල්බලිගල</t>
  </si>
  <si>
    <t>476 -හදුන්ගම</t>
  </si>
  <si>
    <t>477 - ගල්නෑව නගරය</t>
  </si>
  <si>
    <t>478 - හෙළබොදුගම</t>
  </si>
  <si>
    <t>479 - බුල්නෑව</t>
  </si>
  <si>
    <t>480 - තොරණේගම</t>
  </si>
  <si>
    <t>481 - කරුවලගස්වැව</t>
  </si>
  <si>
    <t>482 - උස්ගල හල්මිල්ලෑව</t>
  </si>
  <si>
    <t>483 - මිදෙල්ලෑව</t>
  </si>
  <si>
    <t>484 - ඔටුනුපැළදිගම</t>
  </si>
  <si>
    <t>485 - ඉහල කලංකුට්ටිය</t>
  </si>
  <si>
    <t>486 -ඕබඩයාගම</t>
  </si>
  <si>
    <t>487 - පහල කලංකුට්ටිය</t>
  </si>
  <si>
    <t>487/ඒ - නාමල්ගමුව</t>
  </si>
  <si>
    <t>467- කුඹුක්වැව</t>
  </si>
  <si>
    <t>459- කන්දේගම</t>
  </si>
  <si>
    <t>464 -කදුළුගමුව</t>
  </si>
  <si>
    <t>466 - මැදවචචිය</t>
  </si>
  <si>
    <t>470 -කත්තරගම</t>
  </si>
  <si>
    <t>476 - හදුන්ගම</t>
  </si>
  <si>
    <t>482 -උස්ගලහල්මිල්ලෑව</t>
  </si>
  <si>
    <t>472- ගල්නෑව ගම</t>
  </si>
  <si>
    <t>479 - බුල්නෑව/ 480 - තොරණේගම/ 481 - කරුවලගස්වැව</t>
  </si>
  <si>
    <t>466 -මැදවච්චිය</t>
  </si>
  <si>
    <t>472 -ගල්නෑව ගම</t>
  </si>
  <si>
    <t>ගෙවත්තෙන් පංතියට පාසල් පෝෂණ වැඩසටහන ( ලෝක ආහාර වැඩසටහන) - 2024</t>
  </si>
  <si>
    <t>කුකුළු කුඩු ඉදි කිරීම සදහා තෝරාගත් ප්‍රතිලාභීන්ගේ නාම ලේඛනය</t>
  </si>
  <si>
    <t>ප්‍රාදේශීය ලේකම් කොට්ඨාසය - ගල්නෑව</t>
  </si>
  <si>
    <t>ප්‍රතිලාභියාගේ නම</t>
  </si>
  <si>
    <t>ග්‍රා.නි. වසම</t>
  </si>
  <si>
    <t>ලිපිනය</t>
  </si>
  <si>
    <t>ප්‍රතිපාදන වෙන් කිරීම්</t>
  </si>
  <si>
    <t>පළමු ගෙවීම (කොටස්)</t>
  </si>
  <si>
    <t>අවසන් ගෙවීම</t>
  </si>
  <si>
    <t>එච්.කේ.එම්. සරත් කුමාරසිංහ</t>
  </si>
  <si>
    <t>සකලසූරියගම, නෑගම්පහ</t>
  </si>
  <si>
    <t>එන්.ඒ. සම්සාර්</t>
  </si>
  <si>
    <t>නෑගම, නෑගම්පහ</t>
  </si>
  <si>
    <t>එම්.පි.එස්. ප්‍රියදර්ශනී</t>
  </si>
  <si>
    <t>34, කත්තරගම, ගල්නෑව</t>
  </si>
  <si>
    <t>කේ.ආර්. ශිරෝමි ඉරේෂිකා</t>
  </si>
  <si>
    <t>65, බෝධිරාජ මාවත, ගල්නෑව</t>
  </si>
  <si>
    <t>ඩබ්.එම්. කමනි ගීතිකා</t>
  </si>
  <si>
    <t>ඩි3, ඇල පාර, ගල්නෑව</t>
  </si>
  <si>
    <t>ඒ.ජී. හේරත් මැණිකේ</t>
  </si>
  <si>
    <t>ඩි2, හඳුන්ගම, ගල්නෑව</t>
  </si>
  <si>
    <t>ඩි.එම්.සී.ඩී. දිසානායක</t>
  </si>
  <si>
    <t>මුස්නව, නෑගම්පහ</t>
  </si>
  <si>
    <t>ඩබ්.ටී.එම්. අනුරාධා දිල්රුක්ෂි</t>
  </si>
  <si>
    <t>128, මල්බලිගල, අවුකන</t>
  </si>
  <si>
    <t xml:space="preserve">එම්.ජී. සුජාතා රම්‍යලතා </t>
  </si>
  <si>
    <t>ඩි1, අළුබද්ධ, අවුකන</t>
  </si>
  <si>
    <t>ආර්.ඒ. ශ්‍රියානි රූපසිංහ</t>
  </si>
  <si>
    <t>හඳුන්ගම, ගල්නෑව</t>
  </si>
  <si>
    <t>ආර්.ජී. ඒ.එම්. ගුණසේකර</t>
  </si>
  <si>
    <t>101, නව නගරය, ගල්නෑව</t>
  </si>
  <si>
    <t>ආර්.එම්. මදුෂිකා රාජපක්ෂ</t>
  </si>
  <si>
    <t>පාසල අසල, නව නගරය, ගල්නෑව</t>
  </si>
  <si>
    <t>ඩි.එම්.රජිකා කුමුදුනී රත්නායක</t>
  </si>
  <si>
    <t>122,හෙළබොදුගම, ගල්නෑව</t>
  </si>
  <si>
    <t>ඩි.එම්. වසන්තා කුමාරි හේරත්</t>
  </si>
  <si>
    <t>ඩි 4, ඇල පාර,හෙළබොදුගම, ගල්නෑව</t>
  </si>
  <si>
    <t>එ.එම්. සේපාලිකා අබේකෝන්</t>
  </si>
  <si>
    <t>කරුවලගස්වැව, සේනපුර</t>
  </si>
  <si>
    <t>ඩි.එම්.පී. රාජපක්ෂ</t>
  </si>
  <si>
    <t>14, මිදෙල්ලෑව, සියඹලෑව</t>
  </si>
  <si>
    <t>ජේ.ජී. සංජීවනී කාංචනා</t>
  </si>
  <si>
    <t>72, කරුවලගස්වැව, සේනපුර</t>
  </si>
  <si>
    <t>එම්.ජී.ටී.එල්. සිරිවර්ධන</t>
  </si>
  <si>
    <t>487/ ඒ - නාමල්ගමුව</t>
  </si>
  <si>
    <t>10, කූරකැප්පෙටියාව, මීගලෑව</t>
  </si>
  <si>
    <t>කේ.ජී. කුසුමාවතී</t>
  </si>
  <si>
    <t>67, හල්මිල්ලෑව, සේනපුර</t>
  </si>
  <si>
    <t>ඩබ්.ජී. මධූකා සඳමාලි</t>
  </si>
  <si>
    <t>96, කරුවලගස්වැව, සේනපුර</t>
  </si>
  <si>
    <t>ඩබ්.නෙරංජලා මධුභාෂිණි</t>
  </si>
  <si>
    <t>අංක 195 , හෙළබොදුගම, ගල්නෑව</t>
  </si>
  <si>
    <t>පුහුණු වැඩමුළු -කූඩු ඉදිකිරීම් පිළිබඳ</t>
  </si>
  <si>
    <t>පුහුණු වැඩමුළු - කුකුලු පාලනය හා නඩත්තුව</t>
  </si>
  <si>
    <t>ආහාර බදුන් හා ජල බදුන් මිළ දී ගැනීම සදහා</t>
  </si>
  <si>
    <t>ප්‍රාදේශීය ව්‍යාපෘති මෙහෙයුම් කමිටුව</t>
  </si>
  <si>
    <t xml:space="preserve"> ආහාර සැපයුම් කරුවන්ට මුල්‍ය කළමණාකරන පුහුණුව</t>
  </si>
  <si>
    <t>වැඩසටහන</t>
  </si>
  <si>
    <t>මිළ දී ගැනීම්</t>
  </si>
  <si>
    <t>ඉදිකිරීම්</t>
  </si>
  <si>
    <t>මුඨ ව්‍යාපෘති ගණන</t>
  </si>
  <si>
    <t>මිළ දී ගැනීම් වෙන්කිරීම්</t>
  </si>
  <si>
    <t>ඉදි කිරීම් වෙන්කිරීම</t>
  </si>
  <si>
    <t>මුළු වෙන්කිරීම්</t>
  </si>
  <si>
    <t>වියදම් (මිළ දී ගැනීම්)</t>
  </si>
  <si>
    <t>වියදම්(ඉදිකිරීම්)</t>
  </si>
  <si>
    <t>වියදම් එකතුව</t>
  </si>
  <si>
    <t>විමධ්‍යගත අයවැය වැඩසටහන - 2024</t>
  </si>
  <si>
    <t>විමධ්‍යගත අයවැය වැඩසටහන (.ගරු ඉෂාර්ක රහුමාන මැතිතුමා)- 2024</t>
  </si>
  <si>
    <t>අනුරාධපුර දිස්ත්‍රික්කයේ සංවර්ධන ව්‍යාපෘති (ගරු ඉෂාර්ක් රහුමාන් මැතිතුමා) - 2024</t>
  </si>
  <si>
    <t>පාසල් සංවර්ධන ව්‍යාපෘති - 2024 (ගරු ඉෂාර්ක රහුමාන් මැතිතුමා)</t>
  </si>
  <si>
    <t xml:space="preserve">                       -   </t>
  </si>
  <si>
    <t xml:space="preserve">                         -   </t>
  </si>
  <si>
    <t>පාසල් සංවර්ධන ව්‍යාපෘති -ගරු ඉෂාර්ක් රහුමාන් මැතිතුමා ( නෑගම මුස්ලිම් විද්‍යාලය) - 2024</t>
  </si>
  <si>
    <t>මාර්ග සංවර්ධන - ප්‍රවාහන හා මහා මාර්ග අමාත්‍යාංශය - ගරු ශෙහාන් සේමසිංහ මැතිතුමා -  2024</t>
  </si>
  <si>
    <t>අනුරාධපුර දිස්ත්‍රික්කයේ සංවර්ධන වැඩසටහන් - 2024 (ධාන්‍ය අස්වනු වියලීමේ කමත් ඉදිකිරීම - ගරු ශෙහාන් සේමසිංහ මැතිතුමා))</t>
  </si>
  <si>
    <t>ලෝක ආහාර වැඩසටහන් - 2024 ( කුකුලු කූඩු ඉදිකිරීම පුහුණු වැඩසටහන්)</t>
  </si>
  <si>
    <t>2024 වර්ෂයේ ප්‍රාදේශීය ලේකම් කාර්යාලය මඟින් ක්‍රියාත්මක කරන ලද ව්‍යාපෘති සාරංශය</t>
  </si>
  <si>
    <t>විමධ්‍යගත අයවැය වැඩසටහන (ගරු ඒ.ආර්. ඉෂාර්ක රහුමාන් මන්ත්‍රී තුමා) - 2024   001-02-06-023-2509</t>
  </si>
  <si>
    <t xml:space="preserve">                               -   </t>
  </si>
  <si>
    <t>කරුවලගස්වැව ගමේ පන්සල් මාර්ගය තාර දමා සංවර්ධනය කිරීම</t>
  </si>
  <si>
    <t>කරුවලස්වැව ගමේ රණවිරු මාවත තාර දමා සංවර්ධනය කිරීම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</si>
</sst>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name val="Arial"/>
      <family val="2"/>
    </font>
    <font>
      <sz val="10.5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Trebuchet MS"/>
      <family val="2"/>
    </font>
    <font>
      <sz val="10"/>
      <color rgb="FF000000"/>
      <name val="Trebuchet MS"/>
      <family val="2"/>
    </font>
    <font>
      <u/>
      <sz val="9"/>
      <color rgb="FF000000"/>
      <name val="Arial"/>
      <family val="2"/>
    </font>
    <font>
      <sz val="11"/>
      <color rgb="FF000000"/>
      <name val="Trebuchet MS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sz val="8"/>
      <color rgb="FF000000"/>
      <name val="Trebuchet MS"/>
      <family val="2"/>
    </font>
    <font>
      <sz val="8"/>
      <color rgb="FF000000"/>
      <name val="Arial"/>
      <family val="2"/>
    </font>
    <font>
      <sz val="12"/>
      <color rgb="FF000000"/>
      <name val="Arial"/>
      <family val="2"/>
    </font>
    <font>
      <sz val="11"/>
      <name val="Arial"/>
      <family val="2"/>
    </font>
    <font>
      <u/>
      <sz val="11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Trebuchet MS"/>
      <family val="2"/>
    </font>
    <font>
      <b/>
      <sz val="10"/>
      <color rgb="FF000000"/>
      <name val="Trebuchet MS"/>
      <family val="2"/>
    </font>
    <font>
      <b/>
      <sz val="8"/>
      <color rgb="FF000000"/>
      <name val="Trebuchet MS"/>
      <family val="2"/>
    </font>
    <font>
      <b/>
      <sz val="20"/>
      <color rgb="FF000000"/>
      <name val="Trebuchet MS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AF6F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5DCEAF"/>
      </left>
      <right style="medium">
        <color rgb="FF5DCEAF"/>
      </right>
      <top style="medium">
        <color rgb="FF5DCEAF"/>
      </top>
      <bottom style="medium">
        <color rgb="FF5DCEAF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9">
    <xf numFmtId="0" fontId="0" fillId="0" borderId="0" xfId="0"/>
    <xf numFmtId="0" fontId="0" fillId="0" borderId="0" xfId="0"/>
    <xf numFmtId="43" fontId="0" fillId="0" borderId="0" xfId="1" applyFont="1"/>
    <xf numFmtId="0" fontId="5" fillId="0" borderId="3" xfId="0" applyFont="1" applyBorder="1" applyAlignment="1">
      <alignment horizontal="center" vertical="center" wrapText="1" readingOrder="1"/>
    </xf>
    <xf numFmtId="0" fontId="5" fillId="0" borderId="3" xfId="0" applyFont="1" applyBorder="1" applyAlignment="1">
      <alignment horizontal="right" vertical="center" wrapText="1" readingOrder="1"/>
    </xf>
    <xf numFmtId="0" fontId="5" fillId="0" borderId="3" xfId="0" applyFont="1" applyBorder="1" applyAlignment="1">
      <alignment horizontal="left" vertical="center" wrapText="1" readingOrder="1"/>
    </xf>
    <xf numFmtId="0" fontId="4" fillId="0" borderId="3" xfId="0" applyFont="1" applyBorder="1" applyAlignment="1">
      <alignment horizontal="left" vertical="center" wrapText="1" readingOrder="1"/>
    </xf>
    <xf numFmtId="0" fontId="3" fillId="0" borderId="0" xfId="0" applyFont="1" applyBorder="1" applyAlignment="1">
      <alignment horizontal="left" wrapText="1" readingOrder="1"/>
    </xf>
    <xf numFmtId="0" fontId="2" fillId="0" borderId="0" xfId="0" applyFont="1" applyBorder="1" applyAlignment="1">
      <alignment wrapText="1"/>
    </xf>
    <xf numFmtId="0" fontId="0" fillId="0" borderId="0" xfId="0" applyBorder="1"/>
    <xf numFmtId="0" fontId="4" fillId="0" borderId="0" xfId="0" applyFont="1" applyBorder="1" applyAlignment="1">
      <alignment horizontal="left" wrapText="1" readingOrder="1"/>
    </xf>
    <xf numFmtId="0" fontId="5" fillId="0" borderId="7" xfId="0" applyFont="1" applyBorder="1" applyAlignment="1">
      <alignment horizontal="center" vertical="center" wrapText="1" readingOrder="1"/>
    </xf>
    <xf numFmtId="0" fontId="5" fillId="0" borderId="7" xfId="0" applyFont="1" applyBorder="1" applyAlignment="1">
      <alignment horizontal="right" vertical="center" wrapText="1" readingOrder="1"/>
    </xf>
    <xf numFmtId="0" fontId="5" fillId="0" borderId="7" xfId="0" applyFont="1" applyBorder="1" applyAlignment="1">
      <alignment horizontal="left" vertical="center" wrapText="1" readingOrder="1"/>
    </xf>
    <xf numFmtId="0" fontId="4" fillId="0" borderId="7" xfId="0" applyFont="1" applyBorder="1" applyAlignment="1">
      <alignment horizontal="left" vertical="center" wrapText="1" readingOrder="1"/>
    </xf>
    <xf numFmtId="43" fontId="2" fillId="0" borderId="0" xfId="1" applyFont="1" applyBorder="1" applyAlignment="1">
      <alignment wrapText="1"/>
    </xf>
    <xf numFmtId="43" fontId="5" fillId="0" borderId="3" xfId="1" applyFont="1" applyBorder="1" applyAlignment="1">
      <alignment horizontal="left" vertical="center" wrapText="1" readingOrder="1"/>
    </xf>
    <xf numFmtId="43" fontId="5" fillId="0" borderId="7" xfId="1" applyFont="1" applyBorder="1" applyAlignment="1">
      <alignment horizontal="right" wrapText="1" readingOrder="1"/>
    </xf>
    <xf numFmtId="43" fontId="5" fillId="0" borderId="7" xfId="1" applyFont="1" applyBorder="1" applyAlignment="1">
      <alignment horizontal="left" wrapText="1" readingOrder="1"/>
    </xf>
    <xf numFmtId="43" fontId="5" fillId="0" borderId="3" xfId="1" applyFont="1" applyBorder="1" applyAlignment="1">
      <alignment horizontal="right" wrapText="1" readingOrder="1"/>
    </xf>
    <xf numFmtId="43" fontId="5" fillId="0" borderId="3" xfId="1" applyFont="1" applyBorder="1" applyAlignment="1">
      <alignment horizontal="left" wrapText="1" readingOrder="1"/>
    </xf>
    <xf numFmtId="0" fontId="6" fillId="0" borderId="3" xfId="0" applyFont="1" applyBorder="1" applyAlignment="1">
      <alignment horizontal="right" vertical="center" wrapText="1" readingOrder="1"/>
    </xf>
    <xf numFmtId="0" fontId="6" fillId="0" borderId="3" xfId="0" applyFont="1" applyBorder="1" applyAlignment="1">
      <alignment horizontal="left" vertical="center" wrapText="1" readingOrder="1"/>
    </xf>
    <xf numFmtId="0" fontId="4" fillId="0" borderId="4" xfId="0" applyFont="1" applyBorder="1" applyAlignment="1">
      <alignment horizontal="center" wrapText="1" readingOrder="1"/>
    </xf>
    <xf numFmtId="0" fontId="4" fillId="0" borderId="5" xfId="0" applyFont="1" applyBorder="1" applyAlignment="1">
      <alignment horizontal="center" wrapText="1" readingOrder="1"/>
    </xf>
    <xf numFmtId="0" fontId="4" fillId="0" borderId="6" xfId="0" applyFont="1" applyBorder="1" applyAlignment="1">
      <alignment horizontal="center" wrapText="1" readingOrder="1"/>
    </xf>
    <xf numFmtId="0" fontId="4" fillId="0" borderId="3" xfId="0" applyFont="1" applyBorder="1" applyAlignment="1">
      <alignment horizontal="left" wrapText="1" readingOrder="1"/>
    </xf>
    <xf numFmtId="0" fontId="4" fillId="0" borderId="7" xfId="0" applyFont="1" applyBorder="1" applyAlignment="1">
      <alignment horizontal="left" wrapText="1" readingOrder="1"/>
    </xf>
    <xf numFmtId="0" fontId="4" fillId="0" borderId="0" xfId="0" applyFont="1" applyBorder="1" applyAlignment="1">
      <alignment horizontal="center" wrapText="1" readingOrder="1"/>
    </xf>
    <xf numFmtId="0" fontId="4" fillId="0" borderId="9" xfId="0" applyFont="1" applyBorder="1" applyAlignment="1">
      <alignment horizontal="left" wrapText="1" readingOrder="1"/>
    </xf>
    <xf numFmtId="0" fontId="4" fillId="0" borderId="10" xfId="0" applyFont="1" applyBorder="1" applyAlignment="1">
      <alignment horizontal="center" vertical="center" wrapText="1" readingOrder="1"/>
    </xf>
    <xf numFmtId="0" fontId="4" fillId="0" borderId="10" xfId="0" applyFont="1" applyBorder="1" applyAlignment="1">
      <alignment horizontal="left" wrapText="1" readingOrder="1"/>
    </xf>
    <xf numFmtId="0" fontId="5" fillId="0" borderId="11" xfId="0" applyFont="1" applyBorder="1" applyAlignment="1">
      <alignment horizontal="center" vertical="center" wrapText="1" readingOrder="1"/>
    </xf>
    <xf numFmtId="0" fontId="5" fillId="0" borderId="3" xfId="0" applyFont="1" applyBorder="1" applyAlignment="1">
      <alignment horizontal="right" wrapText="1" readingOrder="1"/>
    </xf>
    <xf numFmtId="0" fontId="5" fillId="0" borderId="3" xfId="0" applyFont="1" applyBorder="1" applyAlignment="1">
      <alignment horizontal="left" wrapText="1" readingOrder="1"/>
    </xf>
    <xf numFmtId="0" fontId="7" fillId="0" borderId="0" xfId="0" applyFont="1" applyBorder="1" applyAlignment="1">
      <alignment horizontal="center" wrapText="1" readingOrder="1"/>
    </xf>
    <xf numFmtId="0" fontId="5" fillId="0" borderId="7" xfId="0" applyFont="1" applyBorder="1" applyAlignment="1">
      <alignment horizontal="right" wrapText="1" readingOrder="1"/>
    </xf>
    <xf numFmtId="0" fontId="5" fillId="0" borderId="7" xfId="0" applyFont="1" applyBorder="1" applyAlignment="1">
      <alignment horizontal="left" wrapText="1" readingOrder="1"/>
    </xf>
    <xf numFmtId="0" fontId="4" fillId="0" borderId="12" xfId="0" applyFont="1" applyBorder="1" applyAlignment="1">
      <alignment horizontal="center" vertical="center" wrapText="1" readingOrder="1"/>
    </xf>
    <xf numFmtId="0" fontId="4" fillId="0" borderId="13" xfId="0" applyFont="1" applyBorder="1" applyAlignment="1">
      <alignment horizontal="center" vertical="center" wrapText="1" readingOrder="1"/>
    </xf>
    <xf numFmtId="0" fontId="5" fillId="0" borderId="14" xfId="0" applyFont="1" applyBorder="1" applyAlignment="1">
      <alignment horizontal="center" vertical="center" wrapText="1" readingOrder="1"/>
    </xf>
    <xf numFmtId="0" fontId="5" fillId="0" borderId="15" xfId="0" applyFont="1" applyBorder="1" applyAlignment="1">
      <alignment horizontal="right" wrapText="1" readingOrder="1"/>
    </xf>
    <xf numFmtId="0" fontId="5" fillId="0" borderId="16" xfId="0" applyFont="1" applyBorder="1" applyAlignment="1">
      <alignment horizontal="left" wrapText="1" readingOrder="1"/>
    </xf>
    <xf numFmtId="0" fontId="4" fillId="0" borderId="16" xfId="0" applyFont="1" applyBorder="1" applyAlignment="1">
      <alignment horizontal="left" wrapText="1" readingOrder="1"/>
    </xf>
    <xf numFmtId="0" fontId="4" fillId="0" borderId="9" xfId="0" applyFont="1" applyBorder="1" applyAlignment="1">
      <alignment horizontal="center" vertical="center" wrapText="1" readingOrder="1"/>
    </xf>
    <xf numFmtId="0" fontId="8" fillId="0" borderId="7" xfId="0" applyFont="1" applyBorder="1" applyAlignment="1">
      <alignment horizontal="right" wrapText="1" readingOrder="1"/>
    </xf>
    <xf numFmtId="0" fontId="8" fillId="0" borderId="7" xfId="0" applyFont="1" applyBorder="1" applyAlignment="1">
      <alignment horizontal="left" wrapText="1" readingOrder="1"/>
    </xf>
    <xf numFmtId="0" fontId="9" fillId="0" borderId="7" xfId="0" applyFont="1" applyBorder="1" applyAlignment="1">
      <alignment horizontal="left" vertical="center" wrapText="1" readingOrder="1"/>
    </xf>
    <xf numFmtId="0" fontId="8" fillId="0" borderId="3" xfId="0" applyFont="1" applyBorder="1" applyAlignment="1">
      <alignment horizontal="right" wrapText="1" readingOrder="1"/>
    </xf>
    <xf numFmtId="0" fontId="8" fillId="0" borderId="3" xfId="0" applyFont="1" applyBorder="1" applyAlignment="1">
      <alignment horizontal="left" wrapText="1" readingOrder="1"/>
    </xf>
    <xf numFmtId="4" fontId="8" fillId="0" borderId="3" xfId="0" applyNumberFormat="1" applyFont="1" applyBorder="1" applyAlignment="1">
      <alignment horizontal="left" wrapText="1" readingOrder="1"/>
    </xf>
    <xf numFmtId="43" fontId="8" fillId="0" borderId="7" xfId="1" applyFont="1" applyBorder="1" applyAlignment="1">
      <alignment horizontal="left" wrapText="1" readingOrder="1"/>
    </xf>
    <xf numFmtId="43" fontId="8" fillId="0" borderId="3" xfId="1" applyFont="1" applyBorder="1" applyAlignment="1">
      <alignment horizontal="left" wrapText="1" readingOrder="1"/>
    </xf>
    <xf numFmtId="0" fontId="6" fillId="0" borderId="3" xfId="0" applyFont="1" applyBorder="1" applyAlignment="1">
      <alignment horizontal="right" wrapText="1" readingOrder="1"/>
    </xf>
    <xf numFmtId="0" fontId="6" fillId="0" borderId="3" xfId="0" applyFont="1" applyBorder="1" applyAlignment="1">
      <alignment horizontal="left" wrapText="1" readingOrder="1"/>
    </xf>
    <xf numFmtId="0" fontId="10" fillId="0" borderId="3" xfId="0" applyFont="1" applyBorder="1" applyAlignment="1">
      <alignment horizontal="left" wrapText="1" readingOrder="1"/>
    </xf>
    <xf numFmtId="0" fontId="10" fillId="0" borderId="4" xfId="0" applyFont="1" applyBorder="1" applyAlignment="1">
      <alignment horizontal="center" wrapText="1" readingOrder="1"/>
    </xf>
    <xf numFmtId="0" fontId="10" fillId="0" borderId="5" xfId="0" applyFont="1" applyBorder="1" applyAlignment="1">
      <alignment horizontal="center" wrapText="1" readingOrder="1"/>
    </xf>
    <xf numFmtId="0" fontId="10" fillId="0" borderId="6" xfId="0" applyFont="1" applyBorder="1" applyAlignment="1">
      <alignment horizontal="center" wrapText="1" readingOrder="1"/>
    </xf>
    <xf numFmtId="0" fontId="9" fillId="0" borderId="0" xfId="0" applyFont="1" applyBorder="1" applyAlignment="1">
      <alignment horizontal="left" wrapText="1" readingOrder="1"/>
    </xf>
    <xf numFmtId="0" fontId="10" fillId="0" borderId="0" xfId="0" applyFont="1" applyBorder="1" applyAlignment="1">
      <alignment horizontal="center" wrapText="1" readingOrder="1"/>
    </xf>
    <xf numFmtId="0" fontId="6" fillId="0" borderId="7" xfId="0" applyFont="1" applyBorder="1" applyAlignment="1">
      <alignment horizontal="right" wrapText="1" readingOrder="1"/>
    </xf>
    <xf numFmtId="0" fontId="6" fillId="0" borderId="7" xfId="0" applyFont="1" applyBorder="1" applyAlignment="1">
      <alignment horizontal="left" wrapText="1" readingOrder="1"/>
    </xf>
    <xf numFmtId="0" fontId="10" fillId="0" borderId="9" xfId="0" applyFont="1" applyBorder="1" applyAlignment="1">
      <alignment horizontal="center" vertical="center" wrapText="1" readingOrder="1"/>
    </xf>
    <xf numFmtId="0" fontId="10" fillId="0" borderId="10" xfId="0" applyFont="1" applyBorder="1" applyAlignment="1">
      <alignment horizontal="center" vertical="center" wrapText="1" readingOrder="1"/>
    </xf>
    <xf numFmtId="0" fontId="4" fillId="0" borderId="18" xfId="0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 wrapText="1" readingOrder="1"/>
    </xf>
    <xf numFmtId="43" fontId="6" fillId="0" borderId="8" xfId="1" applyFont="1" applyBorder="1" applyAlignment="1">
      <alignment horizontal="left" wrapText="1" readingOrder="1"/>
    </xf>
    <xf numFmtId="43" fontId="6" fillId="0" borderId="19" xfId="1" applyFont="1" applyBorder="1" applyAlignment="1">
      <alignment horizontal="left" wrapText="1" readingOrder="1"/>
    </xf>
    <xf numFmtId="43" fontId="6" fillId="0" borderId="4" xfId="1" applyFont="1" applyBorder="1" applyAlignment="1">
      <alignment horizontal="left" wrapText="1" readingOrder="1"/>
    </xf>
    <xf numFmtId="43" fontId="6" fillId="0" borderId="20" xfId="1" applyFont="1" applyBorder="1" applyAlignment="1">
      <alignment horizontal="left" wrapText="1" readingOrder="1"/>
    </xf>
    <xf numFmtId="43" fontId="6" fillId="0" borderId="4" xfId="1" applyFont="1" applyBorder="1" applyAlignment="1">
      <alignment horizontal="center" wrapText="1" readingOrder="1"/>
    </xf>
    <xf numFmtId="43" fontId="6" fillId="0" borderId="21" xfId="1" applyFont="1" applyBorder="1" applyAlignment="1">
      <alignment horizontal="center" wrapText="1" readingOrder="1"/>
    </xf>
    <xf numFmtId="0" fontId="11" fillId="0" borderId="3" xfId="0" applyFont="1" applyBorder="1" applyAlignment="1">
      <alignment horizontal="center" wrapText="1" readingOrder="1"/>
    </xf>
    <xf numFmtId="0" fontId="12" fillId="0" borderId="3" xfId="0" applyFont="1" applyBorder="1" applyAlignment="1">
      <alignment horizontal="left" wrapText="1" readingOrder="1"/>
    </xf>
    <xf numFmtId="0" fontId="11" fillId="0" borderId="3" xfId="0" applyFont="1" applyBorder="1" applyAlignment="1">
      <alignment horizontal="left" wrapText="1" readingOrder="1"/>
    </xf>
    <xf numFmtId="0" fontId="10" fillId="0" borderId="0" xfId="0" applyFont="1" applyBorder="1" applyAlignment="1">
      <alignment horizontal="left" wrapText="1" readingOrder="1"/>
    </xf>
    <xf numFmtId="0" fontId="2" fillId="0" borderId="0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 wrapText="1" readingOrder="1"/>
    </xf>
    <xf numFmtId="0" fontId="11" fillId="0" borderId="7" xfId="0" applyFont="1" applyBorder="1" applyAlignment="1">
      <alignment horizontal="center" wrapText="1" readingOrder="1"/>
    </xf>
    <xf numFmtId="0" fontId="12" fillId="0" borderId="7" xfId="0" applyFont="1" applyBorder="1" applyAlignment="1">
      <alignment horizontal="left" wrapText="1" readingOrder="1"/>
    </xf>
    <xf numFmtId="0" fontId="11" fillId="0" borderId="7" xfId="0" applyFont="1" applyBorder="1" applyAlignment="1">
      <alignment horizontal="left" wrapText="1" readingOrder="1"/>
    </xf>
    <xf numFmtId="0" fontId="10" fillId="0" borderId="11" xfId="0" applyFont="1" applyBorder="1" applyAlignment="1">
      <alignment horizontal="center" vertical="center" wrapText="1" readingOrder="1"/>
    </xf>
    <xf numFmtId="0" fontId="13" fillId="0" borderId="3" xfId="0" applyFont="1" applyBorder="1" applyAlignment="1">
      <alignment horizontal="center" wrapText="1" readingOrder="1"/>
    </xf>
    <xf numFmtId="0" fontId="10" fillId="0" borderId="3" xfId="0" applyFont="1" applyBorder="1" applyAlignment="1">
      <alignment horizontal="center" wrapText="1" readingOrder="1"/>
    </xf>
    <xf numFmtId="0" fontId="6" fillId="0" borderId="3" xfId="0" applyFont="1" applyBorder="1" applyAlignment="1">
      <alignment horizontal="center" wrapText="1" readingOrder="1"/>
    </xf>
    <xf numFmtId="0" fontId="6" fillId="0" borderId="4" xfId="0" applyFont="1" applyBorder="1" applyAlignment="1">
      <alignment horizontal="center" wrapText="1" readingOrder="1"/>
    </xf>
    <xf numFmtId="0" fontId="6" fillId="0" borderId="5" xfId="0" applyFont="1" applyBorder="1" applyAlignment="1">
      <alignment horizontal="center" wrapText="1" readingOrder="1"/>
    </xf>
    <xf numFmtId="0" fontId="6" fillId="0" borderId="6" xfId="0" applyFont="1" applyBorder="1" applyAlignment="1">
      <alignment horizontal="center" wrapText="1" readingOrder="1"/>
    </xf>
    <xf numFmtId="0" fontId="3" fillId="0" borderId="0" xfId="0" applyFont="1" applyBorder="1" applyAlignment="1">
      <alignment readingOrder="1"/>
    </xf>
    <xf numFmtId="0" fontId="3" fillId="0" borderId="0" xfId="0" applyFont="1" applyBorder="1" applyAlignment="1">
      <alignment wrapText="1" readingOrder="1"/>
    </xf>
    <xf numFmtId="43" fontId="3" fillId="0" borderId="0" xfId="1" applyFont="1" applyBorder="1" applyAlignment="1">
      <alignment wrapText="1" readingOrder="1"/>
    </xf>
    <xf numFmtId="0" fontId="0" fillId="0" borderId="0" xfId="0" applyFont="1"/>
    <xf numFmtId="0" fontId="9" fillId="0" borderId="3" xfId="0" applyFont="1" applyBorder="1" applyAlignment="1">
      <alignment horizontal="left" wrapText="1" readingOrder="1"/>
    </xf>
    <xf numFmtId="0" fontId="9" fillId="0" borderId="4" xfId="0" applyFont="1" applyBorder="1" applyAlignment="1">
      <alignment horizontal="center" wrapText="1" readingOrder="1"/>
    </xf>
    <xf numFmtId="0" fontId="9" fillId="0" borderId="5" xfId="0" applyFont="1" applyBorder="1" applyAlignment="1">
      <alignment horizontal="center" wrapText="1" readingOrder="1"/>
    </xf>
    <xf numFmtId="0" fontId="9" fillId="0" borderId="6" xfId="0" applyFont="1" applyBorder="1" applyAlignment="1">
      <alignment horizontal="center" wrapText="1" readingOrder="1"/>
    </xf>
    <xf numFmtId="0" fontId="0" fillId="0" borderId="0" xfId="0" applyFont="1" applyBorder="1"/>
    <xf numFmtId="0" fontId="14" fillId="0" borderId="0" xfId="0" applyFont="1" applyBorder="1" applyAlignment="1">
      <alignment wrapText="1"/>
    </xf>
    <xf numFmtId="0" fontId="15" fillId="0" borderId="0" xfId="0" applyFont="1" applyBorder="1" applyAlignment="1">
      <alignment horizontal="center" wrapText="1" readingOrder="1"/>
    </xf>
    <xf numFmtId="0" fontId="9" fillId="0" borderId="7" xfId="0" applyFont="1" applyBorder="1" applyAlignment="1">
      <alignment horizontal="left" wrapText="1" readingOrder="1"/>
    </xf>
    <xf numFmtId="0" fontId="9" fillId="0" borderId="9" xfId="0" applyFont="1" applyBorder="1" applyAlignment="1">
      <alignment horizontal="center" vertical="center" wrapText="1" readingOrder="1"/>
    </xf>
    <xf numFmtId="0" fontId="9" fillId="0" borderId="10" xfId="0" applyFont="1" applyBorder="1" applyAlignment="1">
      <alignment horizontal="center" vertical="center" wrapText="1" readingOrder="1"/>
    </xf>
    <xf numFmtId="0" fontId="8" fillId="0" borderId="11" xfId="0" applyFont="1" applyBorder="1" applyAlignment="1">
      <alignment horizontal="center" vertical="center" wrapText="1" readingOrder="1"/>
    </xf>
    <xf numFmtId="0" fontId="16" fillId="2" borderId="2" xfId="0" applyFont="1" applyFill="1" applyBorder="1" applyAlignment="1">
      <alignment horizontal="center" vertical="center" textRotation="90" wrapText="1" readingOrder="1"/>
    </xf>
    <xf numFmtId="0" fontId="16" fillId="2" borderId="2" xfId="0" applyFont="1" applyFill="1" applyBorder="1" applyAlignment="1">
      <alignment horizontal="center" vertical="center" wrapText="1" readingOrder="1"/>
    </xf>
    <xf numFmtId="0" fontId="17" fillId="2" borderId="2" xfId="0" applyFont="1" applyFill="1" applyBorder="1" applyAlignment="1">
      <alignment horizontal="right" wrapText="1" readingOrder="1"/>
    </xf>
    <xf numFmtId="4" fontId="17" fillId="2" borderId="2" xfId="0" applyNumberFormat="1" applyFont="1" applyFill="1" applyBorder="1" applyAlignment="1">
      <alignment horizontal="left" wrapText="1" readingOrder="1"/>
    </xf>
    <xf numFmtId="4" fontId="18" fillId="2" borderId="2" xfId="0" applyNumberFormat="1" applyFont="1" applyFill="1" applyBorder="1" applyAlignment="1">
      <alignment horizontal="left" wrapText="1" readingOrder="1"/>
    </xf>
    <xf numFmtId="0" fontId="17" fillId="2" borderId="2" xfId="0" applyFont="1" applyFill="1" applyBorder="1" applyAlignment="1">
      <alignment horizontal="left" wrapText="1" readingOrder="1"/>
    </xf>
    <xf numFmtId="0" fontId="17" fillId="2" borderId="2" xfId="0" applyFont="1" applyFill="1" applyBorder="1" applyAlignment="1">
      <alignment horizontal="center" vertical="center" wrapText="1" readingOrder="1"/>
    </xf>
    <xf numFmtId="4" fontId="19" fillId="2" borderId="2" xfId="0" applyNumberFormat="1" applyFont="1" applyFill="1" applyBorder="1" applyAlignment="1">
      <alignment horizontal="left" wrapText="1" readingOrder="1"/>
    </xf>
    <xf numFmtId="0" fontId="20" fillId="0" borderId="0" xfId="0" applyFont="1"/>
    <xf numFmtId="0" fontId="18" fillId="2" borderId="2" xfId="0" applyFont="1" applyFill="1" applyBorder="1" applyAlignment="1">
      <alignment horizontal="right" wrapText="1" readingOrder="1"/>
    </xf>
    <xf numFmtId="0" fontId="21" fillId="2" borderId="2" xfId="0" applyFont="1" applyFill="1" applyBorder="1" applyAlignment="1">
      <alignment horizontal="center" vertical="center" wrapText="1" readingOrder="1"/>
    </xf>
    <xf numFmtId="4" fontId="18" fillId="2" borderId="2" xfId="0" applyNumberFormat="1" applyFont="1" applyFill="1" applyBorder="1" applyAlignment="1">
      <alignment horizontal="center" wrapText="1" readingOrder="1"/>
    </xf>
    <xf numFmtId="0" fontId="18" fillId="2" borderId="2" xfId="0" applyFont="1" applyFill="1" applyBorder="1" applyAlignment="1">
      <alignment horizontal="left" wrapText="1" readingOrder="1"/>
    </xf>
    <xf numFmtId="0" fontId="18" fillId="2" borderId="2" xfId="0" applyFont="1" applyFill="1" applyBorder="1" applyAlignment="1">
      <alignment horizontal="center" wrapText="1" readingOrder="1"/>
    </xf>
    <xf numFmtId="43" fontId="18" fillId="2" borderId="2" xfId="1" applyFont="1" applyFill="1" applyBorder="1" applyAlignment="1">
      <alignment horizontal="left" wrapText="1" readingOrder="1"/>
    </xf>
    <xf numFmtId="43" fontId="11" fillId="0" borderId="7" xfId="1" applyFont="1" applyBorder="1" applyAlignment="1">
      <alignment horizontal="left" wrapText="1" readingOrder="1"/>
    </xf>
    <xf numFmtId="43" fontId="11" fillId="0" borderId="3" xfId="1" applyFont="1" applyBorder="1" applyAlignment="1">
      <alignment horizontal="left" wrapText="1" readingOrder="1"/>
    </xf>
    <xf numFmtId="43" fontId="13" fillId="0" borderId="3" xfId="1" applyFont="1" applyBorder="1" applyAlignment="1">
      <alignment horizontal="center" wrapText="1" readingOrder="1"/>
    </xf>
    <xf numFmtId="43" fontId="6" fillId="0" borderId="3" xfId="1" applyFont="1" applyBorder="1" applyAlignment="1">
      <alignment horizontal="left" wrapText="1" readingOrder="1"/>
    </xf>
    <xf numFmtId="43" fontId="5" fillId="0" borderId="16" xfId="1" applyFont="1" applyBorder="1" applyAlignment="1">
      <alignment horizontal="left" wrapText="1" readingOrder="1"/>
    </xf>
    <xf numFmtId="43" fontId="5" fillId="0" borderId="17" xfId="1" applyFont="1" applyBorder="1" applyAlignment="1">
      <alignment horizontal="left" wrapText="1" readingOrder="1"/>
    </xf>
    <xf numFmtId="43" fontId="5" fillId="0" borderId="7" xfId="1" applyFont="1" applyBorder="1" applyAlignment="1">
      <alignment horizontal="center" vertical="center" wrapText="1" readingOrder="1"/>
    </xf>
    <xf numFmtId="43" fontId="5" fillId="0" borderId="3" xfId="1" applyFont="1" applyBorder="1" applyAlignment="1">
      <alignment horizontal="center" vertical="center" wrapText="1" readingOrder="1"/>
    </xf>
    <xf numFmtId="43" fontId="5" fillId="0" borderId="3" xfId="1" applyFont="1" applyBorder="1" applyAlignment="1">
      <alignment horizontal="center" wrapText="1" readingOrder="1"/>
    </xf>
    <xf numFmtId="43" fontId="6" fillId="0" borderId="3" xfId="1" applyFont="1" applyBorder="1" applyAlignment="1">
      <alignment horizontal="right" wrapText="1" readingOrder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abSelected="1" workbookViewId="0">
      <selection activeCell="H7" sqref="H7"/>
    </sheetView>
  </sheetViews>
  <sheetFormatPr defaultRowHeight="15" x14ac:dyDescent="0.25"/>
  <cols>
    <col min="2" max="2" width="12.28515625" customWidth="1"/>
    <col min="3" max="3" width="39.85546875" customWidth="1"/>
    <col min="4" max="5" width="14" style="2" customWidth="1"/>
  </cols>
  <sheetData>
    <row r="1" spans="1:7" ht="15.75" customHeight="1" x14ac:dyDescent="0.25">
      <c r="A1" s="89" t="s">
        <v>109</v>
      </c>
      <c r="B1" s="90"/>
      <c r="C1" s="90"/>
      <c r="D1" s="91"/>
      <c r="E1" s="91"/>
      <c r="F1" s="9"/>
      <c r="G1" s="9"/>
    </row>
    <row r="2" spans="1:7" s="9" customFormat="1" ht="23.25" x14ac:dyDescent="0.35">
      <c r="A2" s="7" t="s">
        <v>2</v>
      </c>
      <c r="B2" s="7"/>
      <c r="C2" s="7"/>
      <c r="D2" s="15"/>
      <c r="E2" s="15"/>
    </row>
    <row r="3" spans="1:7" s="9" customFormat="1" ht="23.25" x14ac:dyDescent="0.35">
      <c r="A3" s="7" t="s">
        <v>3</v>
      </c>
      <c r="B3" s="7"/>
      <c r="C3" s="7"/>
      <c r="D3" s="15"/>
      <c r="E3" s="15"/>
    </row>
    <row r="4" spans="1:7" s="9" customFormat="1" ht="23.25" x14ac:dyDescent="0.35">
      <c r="A4" s="7" t="s">
        <v>110</v>
      </c>
      <c r="B4" s="7"/>
      <c r="C4" s="7"/>
      <c r="D4" s="15"/>
      <c r="E4" s="15"/>
    </row>
    <row r="5" spans="1:7" s="9" customFormat="1" ht="23.25" x14ac:dyDescent="0.35">
      <c r="A5" s="10" t="s">
        <v>111</v>
      </c>
      <c r="B5" s="10"/>
      <c r="C5" s="10"/>
      <c r="D5" s="15"/>
      <c r="E5" s="15"/>
    </row>
    <row r="6" spans="1:7" ht="24" thickBot="1" x14ac:dyDescent="0.4">
      <c r="A6" s="8"/>
      <c r="B6" s="8"/>
      <c r="C6" s="8"/>
      <c r="D6" s="15"/>
      <c r="E6" s="15"/>
    </row>
    <row r="7" spans="1:7" ht="30.75" thickBot="1" x14ac:dyDescent="0.3">
      <c r="A7" s="5" t="s">
        <v>120</v>
      </c>
      <c r="B7" s="5" t="s">
        <v>124</v>
      </c>
      <c r="C7" s="5" t="s">
        <v>1</v>
      </c>
      <c r="D7" s="16" t="s">
        <v>116</v>
      </c>
      <c r="E7" s="16" t="s">
        <v>119</v>
      </c>
    </row>
    <row r="8" spans="1:7" ht="24.75" thickBot="1" x14ac:dyDescent="0.4">
      <c r="A8" s="12">
        <v>1</v>
      </c>
      <c r="B8" s="13" t="s">
        <v>125</v>
      </c>
      <c r="C8" s="14" t="s">
        <v>4</v>
      </c>
      <c r="D8" s="17">
        <v>262000</v>
      </c>
      <c r="E8" s="18">
        <v>254140</v>
      </c>
    </row>
    <row r="9" spans="1:7" ht="36.75" thickBot="1" x14ac:dyDescent="0.4">
      <c r="A9" s="4">
        <v>2</v>
      </c>
      <c r="B9" s="5" t="s">
        <v>125</v>
      </c>
      <c r="C9" s="6" t="s">
        <v>5</v>
      </c>
      <c r="D9" s="19">
        <v>110000</v>
      </c>
      <c r="E9" s="20">
        <v>102991.03999999999</v>
      </c>
    </row>
    <row r="10" spans="1:7" ht="17.25" thickBot="1" x14ac:dyDescent="0.4">
      <c r="A10" s="4">
        <v>3</v>
      </c>
      <c r="B10" s="5" t="s">
        <v>125</v>
      </c>
      <c r="C10" s="6" t="s">
        <v>6</v>
      </c>
      <c r="D10" s="19">
        <v>114000</v>
      </c>
      <c r="E10" s="20">
        <v>107160</v>
      </c>
    </row>
    <row r="11" spans="1:7" ht="24.75" thickBot="1" x14ac:dyDescent="0.4">
      <c r="A11" s="4">
        <v>4</v>
      </c>
      <c r="B11" s="5" t="s">
        <v>125</v>
      </c>
      <c r="C11" s="6" t="s">
        <v>7</v>
      </c>
      <c r="D11" s="19">
        <v>75000</v>
      </c>
      <c r="E11" s="20">
        <v>74104</v>
      </c>
    </row>
    <row r="12" spans="1:7" ht="24.75" thickBot="1" x14ac:dyDescent="0.4">
      <c r="A12" s="4">
        <v>5</v>
      </c>
      <c r="B12" s="5" t="s">
        <v>125</v>
      </c>
      <c r="C12" s="6" t="s">
        <v>8</v>
      </c>
      <c r="D12" s="19">
        <v>75000</v>
      </c>
      <c r="E12" s="20">
        <v>74250</v>
      </c>
    </row>
    <row r="13" spans="1:7" ht="24.75" thickBot="1" x14ac:dyDescent="0.4">
      <c r="A13" s="4">
        <v>6</v>
      </c>
      <c r="B13" s="5" t="s">
        <v>126</v>
      </c>
      <c r="C13" s="6" t="s">
        <v>9</v>
      </c>
      <c r="D13" s="19">
        <v>75000</v>
      </c>
      <c r="E13" s="20">
        <v>74104</v>
      </c>
    </row>
    <row r="14" spans="1:7" ht="24.75" thickBot="1" x14ac:dyDescent="0.4">
      <c r="A14" s="4">
        <v>7</v>
      </c>
      <c r="B14" s="5" t="s">
        <v>126</v>
      </c>
      <c r="C14" s="6" t="s">
        <v>10</v>
      </c>
      <c r="D14" s="19">
        <v>80000</v>
      </c>
      <c r="E14" s="20">
        <v>79200</v>
      </c>
    </row>
    <row r="15" spans="1:7" ht="24.75" thickBot="1" x14ac:dyDescent="0.4">
      <c r="A15" s="4">
        <v>8</v>
      </c>
      <c r="B15" s="5" t="s">
        <v>126</v>
      </c>
      <c r="C15" s="6" t="s">
        <v>11</v>
      </c>
      <c r="D15" s="19">
        <v>80000</v>
      </c>
      <c r="E15" s="20">
        <v>79200</v>
      </c>
    </row>
    <row r="16" spans="1:7" ht="24.75" thickBot="1" x14ac:dyDescent="0.4">
      <c r="A16" s="4">
        <v>9</v>
      </c>
      <c r="B16" s="5" t="s">
        <v>126</v>
      </c>
      <c r="C16" s="6" t="s">
        <v>12</v>
      </c>
      <c r="D16" s="19">
        <v>393000</v>
      </c>
      <c r="E16" s="20">
        <v>380141.82</v>
      </c>
    </row>
    <row r="17" spans="1:5" ht="30.75" thickBot="1" x14ac:dyDescent="0.4">
      <c r="A17" s="4">
        <v>10</v>
      </c>
      <c r="B17" s="5" t="s">
        <v>127</v>
      </c>
      <c r="C17" s="6" t="s">
        <v>13</v>
      </c>
      <c r="D17" s="19">
        <v>310000</v>
      </c>
      <c r="E17" s="20">
        <v>300700</v>
      </c>
    </row>
    <row r="18" spans="1:5" ht="30.75" thickBot="1" x14ac:dyDescent="0.4">
      <c r="A18" s="4">
        <v>11</v>
      </c>
      <c r="B18" s="5" t="s">
        <v>127</v>
      </c>
      <c r="C18" s="6" t="s">
        <v>14</v>
      </c>
      <c r="D18" s="19">
        <v>310000</v>
      </c>
      <c r="E18" s="20">
        <v>291367.92</v>
      </c>
    </row>
    <row r="19" spans="1:5" ht="24.75" thickBot="1" x14ac:dyDescent="0.4">
      <c r="A19" s="4">
        <v>12</v>
      </c>
      <c r="B19" s="5" t="s">
        <v>128</v>
      </c>
      <c r="C19" s="6" t="s">
        <v>15</v>
      </c>
      <c r="D19" s="19">
        <v>520000</v>
      </c>
      <c r="E19" s="20">
        <v>502110.04</v>
      </c>
    </row>
    <row r="20" spans="1:5" ht="36.75" thickBot="1" x14ac:dyDescent="0.35">
      <c r="A20" s="21">
        <v>13</v>
      </c>
      <c r="B20" s="22" t="s">
        <v>128</v>
      </c>
      <c r="C20" s="6" t="s">
        <v>16</v>
      </c>
      <c r="D20" s="128">
        <v>50000</v>
      </c>
      <c r="E20" s="122">
        <v>48500</v>
      </c>
    </row>
    <row r="21" spans="1:5" ht="17.25" thickBot="1" x14ac:dyDescent="0.4">
      <c r="A21" s="21">
        <v>14</v>
      </c>
      <c r="B21" s="22" t="s">
        <v>128</v>
      </c>
      <c r="C21" s="6" t="s">
        <v>17</v>
      </c>
      <c r="D21" s="128">
        <v>55000</v>
      </c>
      <c r="E21" s="20">
        <v>54188</v>
      </c>
    </row>
    <row r="22" spans="1:5" ht="30.75" thickBot="1" x14ac:dyDescent="0.4">
      <c r="A22" s="21">
        <v>15</v>
      </c>
      <c r="B22" s="22" t="s">
        <v>129</v>
      </c>
      <c r="C22" s="6" t="s">
        <v>18</v>
      </c>
      <c r="D22" s="128">
        <v>320000</v>
      </c>
      <c r="E22" s="20">
        <v>310400</v>
      </c>
    </row>
    <row r="23" spans="1:5" ht="30.75" thickBot="1" x14ac:dyDescent="0.4">
      <c r="A23" s="21">
        <v>16</v>
      </c>
      <c r="B23" s="22" t="s">
        <v>129</v>
      </c>
      <c r="C23" s="6" t="s">
        <v>19</v>
      </c>
      <c r="D23" s="128">
        <v>155000</v>
      </c>
      <c r="E23" s="20">
        <v>148568</v>
      </c>
    </row>
    <row r="24" spans="1:5" ht="36.75" thickBot="1" x14ac:dyDescent="0.4">
      <c r="A24" s="21">
        <v>17</v>
      </c>
      <c r="B24" s="22" t="s">
        <v>129</v>
      </c>
      <c r="C24" s="6" t="s">
        <v>20</v>
      </c>
      <c r="D24" s="128">
        <v>155000</v>
      </c>
      <c r="E24" s="20">
        <v>149702</v>
      </c>
    </row>
    <row r="25" spans="1:5" ht="30.75" thickBot="1" x14ac:dyDescent="0.4">
      <c r="A25" s="21">
        <v>18</v>
      </c>
      <c r="B25" s="22" t="s">
        <v>130</v>
      </c>
      <c r="C25" s="6" t="s">
        <v>21</v>
      </c>
      <c r="D25" s="128">
        <v>100000</v>
      </c>
      <c r="E25" s="20">
        <v>99000</v>
      </c>
    </row>
    <row r="26" spans="1:5" ht="30.75" thickBot="1" x14ac:dyDescent="0.4">
      <c r="A26" s="21">
        <v>19</v>
      </c>
      <c r="B26" s="22" t="s">
        <v>130</v>
      </c>
      <c r="C26" s="6" t="s">
        <v>22</v>
      </c>
      <c r="D26" s="128">
        <v>200000</v>
      </c>
      <c r="E26" s="20">
        <v>196870</v>
      </c>
    </row>
    <row r="27" spans="1:5" ht="30.75" thickBot="1" x14ac:dyDescent="0.4">
      <c r="A27" s="21">
        <v>20</v>
      </c>
      <c r="B27" s="22" t="s">
        <v>130</v>
      </c>
      <c r="C27" s="6" t="s">
        <v>23</v>
      </c>
      <c r="D27" s="128">
        <v>320000</v>
      </c>
      <c r="E27" s="20">
        <v>310400</v>
      </c>
    </row>
    <row r="28" spans="1:5" ht="30.75" thickBot="1" x14ac:dyDescent="0.4">
      <c r="A28" s="21">
        <v>21</v>
      </c>
      <c r="B28" s="22" t="s">
        <v>131</v>
      </c>
      <c r="C28" s="6" t="s">
        <v>24</v>
      </c>
      <c r="D28" s="128">
        <v>425000</v>
      </c>
      <c r="E28" s="20">
        <v>410801.63</v>
      </c>
    </row>
    <row r="29" spans="1:5" ht="36.75" thickBot="1" x14ac:dyDescent="0.4">
      <c r="A29" s="21">
        <v>22</v>
      </c>
      <c r="B29" s="22" t="s">
        <v>131</v>
      </c>
      <c r="C29" s="6" t="s">
        <v>25</v>
      </c>
      <c r="D29" s="128">
        <v>100000</v>
      </c>
      <c r="E29" s="20">
        <v>99000</v>
      </c>
    </row>
    <row r="30" spans="1:5" ht="30.75" thickBot="1" x14ac:dyDescent="0.35">
      <c r="A30" s="21">
        <v>23</v>
      </c>
      <c r="B30" s="22" t="s">
        <v>131</v>
      </c>
      <c r="C30" s="6" t="s">
        <v>26</v>
      </c>
      <c r="D30" s="128">
        <v>100000</v>
      </c>
      <c r="E30" s="122">
        <v>96256.67</v>
      </c>
    </row>
    <row r="31" spans="1:5" ht="30.75" thickBot="1" x14ac:dyDescent="0.4">
      <c r="A31" s="21">
        <v>24</v>
      </c>
      <c r="B31" s="22" t="s">
        <v>132</v>
      </c>
      <c r="C31" s="6" t="s">
        <v>27</v>
      </c>
      <c r="D31" s="128">
        <v>628000</v>
      </c>
      <c r="E31" s="20">
        <v>609160</v>
      </c>
    </row>
    <row r="32" spans="1:5" ht="30.75" thickBot="1" x14ac:dyDescent="0.4">
      <c r="A32" s="21">
        <v>25</v>
      </c>
      <c r="B32" s="22" t="s">
        <v>133</v>
      </c>
      <c r="C32" s="6" t="s">
        <v>28</v>
      </c>
      <c r="D32" s="128">
        <v>526000</v>
      </c>
      <c r="E32" s="20">
        <v>507831.41</v>
      </c>
    </row>
    <row r="33" spans="1:5" ht="30.75" thickBot="1" x14ac:dyDescent="0.4">
      <c r="A33" s="21">
        <v>26</v>
      </c>
      <c r="B33" s="22" t="s">
        <v>133</v>
      </c>
      <c r="C33" s="6" t="s">
        <v>29</v>
      </c>
      <c r="D33" s="128">
        <v>100000</v>
      </c>
      <c r="E33" s="20">
        <v>99000</v>
      </c>
    </row>
    <row r="34" spans="1:5" ht="30.75" thickBot="1" x14ac:dyDescent="0.4">
      <c r="A34" s="21">
        <v>27</v>
      </c>
      <c r="B34" s="22" t="s">
        <v>134</v>
      </c>
      <c r="C34" s="6" t="s">
        <v>30</v>
      </c>
      <c r="D34" s="128">
        <v>315000</v>
      </c>
      <c r="E34" s="20">
        <v>305550</v>
      </c>
    </row>
    <row r="35" spans="1:5" ht="30.75" thickBot="1" x14ac:dyDescent="0.4">
      <c r="A35" s="21">
        <v>28</v>
      </c>
      <c r="B35" s="22" t="s">
        <v>134</v>
      </c>
      <c r="C35" s="6" t="s">
        <v>31</v>
      </c>
      <c r="D35" s="128">
        <v>210000</v>
      </c>
      <c r="E35" s="20">
        <v>199500</v>
      </c>
    </row>
    <row r="36" spans="1:5" ht="30.75" thickBot="1" x14ac:dyDescent="0.4">
      <c r="A36" s="21">
        <v>29</v>
      </c>
      <c r="B36" s="22" t="s">
        <v>134</v>
      </c>
      <c r="C36" s="6" t="s">
        <v>32</v>
      </c>
      <c r="D36" s="128">
        <v>52000</v>
      </c>
      <c r="E36" s="20">
        <v>51330</v>
      </c>
    </row>
    <row r="37" spans="1:5" ht="30.75" thickBot="1" x14ac:dyDescent="0.4">
      <c r="A37" s="21">
        <v>30</v>
      </c>
      <c r="B37" s="22" t="s">
        <v>134</v>
      </c>
      <c r="C37" s="6" t="s">
        <v>33</v>
      </c>
      <c r="D37" s="128">
        <v>52000</v>
      </c>
      <c r="E37" s="20">
        <v>51330</v>
      </c>
    </row>
    <row r="38" spans="1:5" ht="30.75" thickBot="1" x14ac:dyDescent="0.4">
      <c r="A38" s="21">
        <v>31</v>
      </c>
      <c r="B38" s="22" t="s">
        <v>135</v>
      </c>
      <c r="C38" s="6" t="s">
        <v>34</v>
      </c>
      <c r="D38" s="128">
        <v>629000</v>
      </c>
      <c r="E38" s="20">
        <v>607746.9</v>
      </c>
    </row>
    <row r="39" spans="1:5" ht="36.75" thickBot="1" x14ac:dyDescent="0.4">
      <c r="A39" s="21">
        <v>32</v>
      </c>
      <c r="B39" s="22" t="s">
        <v>136</v>
      </c>
      <c r="C39" s="6" t="s">
        <v>35</v>
      </c>
      <c r="D39" s="128">
        <v>320000</v>
      </c>
      <c r="E39" s="20">
        <v>309770</v>
      </c>
    </row>
    <row r="40" spans="1:5" ht="30.75" thickBot="1" x14ac:dyDescent="0.4">
      <c r="A40" s="21">
        <v>33</v>
      </c>
      <c r="B40" s="22" t="s">
        <v>137</v>
      </c>
      <c r="C40" s="6" t="s">
        <v>36</v>
      </c>
      <c r="D40" s="128">
        <v>629000</v>
      </c>
      <c r="E40" s="20">
        <v>610130</v>
      </c>
    </row>
    <row r="41" spans="1:5" ht="24.75" thickBot="1" x14ac:dyDescent="0.4">
      <c r="A41" s="21">
        <v>34</v>
      </c>
      <c r="B41" s="22" t="s">
        <v>138</v>
      </c>
      <c r="C41" s="6" t="s">
        <v>37</v>
      </c>
      <c r="D41" s="128">
        <v>314000</v>
      </c>
      <c r="E41" s="20">
        <v>304580</v>
      </c>
    </row>
    <row r="42" spans="1:5" ht="36.75" thickBot="1" x14ac:dyDescent="0.4">
      <c r="A42" s="21">
        <v>35</v>
      </c>
      <c r="B42" s="22" t="s">
        <v>138</v>
      </c>
      <c r="C42" s="6" t="s">
        <v>38</v>
      </c>
      <c r="D42" s="128">
        <v>314000</v>
      </c>
      <c r="E42" s="20">
        <v>303784.44</v>
      </c>
    </row>
    <row r="43" spans="1:5" ht="36.75" thickBot="1" x14ac:dyDescent="0.4">
      <c r="A43" s="21">
        <v>36</v>
      </c>
      <c r="B43" s="22" t="s">
        <v>139</v>
      </c>
      <c r="C43" s="6" t="s">
        <v>39</v>
      </c>
      <c r="D43" s="128">
        <v>629000</v>
      </c>
      <c r="E43" s="20">
        <v>602785.76</v>
      </c>
    </row>
    <row r="44" spans="1:5" ht="30.75" thickBot="1" x14ac:dyDescent="0.4">
      <c r="A44" s="21">
        <v>37</v>
      </c>
      <c r="B44" s="22" t="s">
        <v>140</v>
      </c>
      <c r="C44" s="6" t="s">
        <v>40</v>
      </c>
      <c r="D44" s="128">
        <v>629000</v>
      </c>
      <c r="E44" s="20">
        <v>552335</v>
      </c>
    </row>
    <row r="45" spans="1:5" ht="24.75" thickBot="1" x14ac:dyDescent="0.4">
      <c r="A45" s="21">
        <v>38</v>
      </c>
      <c r="B45" s="22" t="s">
        <v>141</v>
      </c>
      <c r="C45" s="6" t="s">
        <v>41</v>
      </c>
      <c r="D45" s="128">
        <v>260000</v>
      </c>
      <c r="E45" s="20">
        <v>252176</v>
      </c>
    </row>
    <row r="46" spans="1:5" ht="24.75" thickBot="1" x14ac:dyDescent="0.4">
      <c r="A46" s="21">
        <v>39</v>
      </c>
      <c r="B46" s="22" t="s">
        <v>141</v>
      </c>
      <c r="C46" s="6" t="s">
        <v>42</v>
      </c>
      <c r="D46" s="128">
        <v>370000</v>
      </c>
      <c r="E46" s="20">
        <v>358900</v>
      </c>
    </row>
    <row r="47" spans="1:5" ht="36.75" thickBot="1" x14ac:dyDescent="0.4">
      <c r="A47" s="21">
        <v>40</v>
      </c>
      <c r="B47" s="22" t="s">
        <v>142</v>
      </c>
      <c r="C47" s="6" t="s">
        <v>43</v>
      </c>
      <c r="D47" s="128">
        <v>629000</v>
      </c>
      <c r="E47" s="20">
        <v>595063.81000000006</v>
      </c>
    </row>
    <row r="48" spans="1:5" ht="36.75" thickBot="1" x14ac:dyDescent="0.4">
      <c r="A48" s="21">
        <v>41</v>
      </c>
      <c r="B48" s="22" t="s">
        <v>143</v>
      </c>
      <c r="C48" s="6" t="s">
        <v>44</v>
      </c>
      <c r="D48" s="128">
        <v>629000</v>
      </c>
      <c r="E48" s="20">
        <v>535000.07999999996</v>
      </c>
    </row>
    <row r="49" spans="1:5" ht="36.75" thickBot="1" x14ac:dyDescent="0.4">
      <c r="A49" s="21">
        <v>42</v>
      </c>
      <c r="B49" s="22" t="s">
        <v>144</v>
      </c>
      <c r="C49" s="6" t="s">
        <v>45</v>
      </c>
      <c r="D49" s="128">
        <v>629000</v>
      </c>
      <c r="E49" s="20">
        <v>591578.34</v>
      </c>
    </row>
    <row r="50" spans="1:5" ht="30.75" thickBot="1" x14ac:dyDescent="0.4">
      <c r="A50" s="21">
        <v>43</v>
      </c>
      <c r="B50" s="22" t="s">
        <v>145</v>
      </c>
      <c r="C50" s="6" t="s">
        <v>46</v>
      </c>
      <c r="D50" s="128">
        <v>265000</v>
      </c>
      <c r="E50" s="20">
        <v>257050</v>
      </c>
    </row>
    <row r="51" spans="1:5" ht="30.75" thickBot="1" x14ac:dyDescent="0.4">
      <c r="A51" s="21">
        <v>44</v>
      </c>
      <c r="B51" s="22" t="s">
        <v>145</v>
      </c>
      <c r="C51" s="6" t="s">
        <v>47</v>
      </c>
      <c r="D51" s="128">
        <v>265000</v>
      </c>
      <c r="E51" s="20">
        <v>257050</v>
      </c>
    </row>
    <row r="52" spans="1:5" ht="36.75" thickBot="1" x14ac:dyDescent="0.4">
      <c r="A52" s="21">
        <v>45</v>
      </c>
      <c r="B52" s="22" t="s">
        <v>145</v>
      </c>
      <c r="C52" s="6" t="s">
        <v>48</v>
      </c>
      <c r="D52" s="128">
        <v>100000</v>
      </c>
      <c r="E52" s="20">
        <v>99014</v>
      </c>
    </row>
    <row r="53" spans="1:5" ht="30.75" thickBot="1" x14ac:dyDescent="0.4">
      <c r="A53" s="4">
        <v>46</v>
      </c>
      <c r="B53" s="5" t="s">
        <v>146</v>
      </c>
      <c r="C53" s="6" t="s">
        <v>49</v>
      </c>
      <c r="D53" s="19">
        <v>420000</v>
      </c>
      <c r="E53" s="20">
        <v>407400</v>
      </c>
    </row>
    <row r="54" spans="1:5" ht="30.75" thickBot="1" x14ac:dyDescent="0.4">
      <c r="A54" s="4">
        <v>47</v>
      </c>
      <c r="B54" s="5" t="s">
        <v>146</v>
      </c>
      <c r="C54" s="6" t="s">
        <v>50</v>
      </c>
      <c r="D54" s="19">
        <v>210000</v>
      </c>
      <c r="E54" s="20">
        <v>207900</v>
      </c>
    </row>
    <row r="55" spans="1:5" ht="30.75" thickBot="1" x14ac:dyDescent="0.4">
      <c r="A55" s="4">
        <v>48</v>
      </c>
      <c r="B55" s="5" t="s">
        <v>147</v>
      </c>
      <c r="C55" s="6" t="s">
        <v>51</v>
      </c>
      <c r="D55" s="19">
        <v>528000</v>
      </c>
      <c r="E55" s="20">
        <v>512160</v>
      </c>
    </row>
    <row r="56" spans="1:5" ht="30.75" thickBot="1" x14ac:dyDescent="0.4">
      <c r="A56" s="4">
        <v>49</v>
      </c>
      <c r="B56" s="5" t="s">
        <v>147</v>
      </c>
      <c r="C56" s="6" t="s">
        <v>52</v>
      </c>
      <c r="D56" s="19">
        <v>50000</v>
      </c>
      <c r="E56" s="20">
        <v>49500</v>
      </c>
    </row>
    <row r="57" spans="1:5" ht="30.75" thickBot="1" x14ac:dyDescent="0.4">
      <c r="A57" s="4">
        <v>50</v>
      </c>
      <c r="B57" s="5" t="s">
        <v>147</v>
      </c>
      <c r="C57" s="6" t="s">
        <v>53</v>
      </c>
      <c r="D57" s="19">
        <v>50000</v>
      </c>
      <c r="E57" s="20">
        <v>49500</v>
      </c>
    </row>
    <row r="58" spans="1:5" ht="24.75" thickBot="1" x14ac:dyDescent="0.4">
      <c r="A58" s="4">
        <v>51</v>
      </c>
      <c r="B58" s="5" t="s">
        <v>148</v>
      </c>
      <c r="C58" s="6" t="s">
        <v>54</v>
      </c>
      <c r="D58" s="19">
        <v>525000</v>
      </c>
      <c r="E58" s="20">
        <v>506921.92</v>
      </c>
    </row>
    <row r="59" spans="1:5" ht="17.25" thickBot="1" x14ac:dyDescent="0.4">
      <c r="A59" s="4">
        <v>52</v>
      </c>
      <c r="B59" s="5" t="s">
        <v>148</v>
      </c>
      <c r="C59" s="6" t="s">
        <v>55</v>
      </c>
      <c r="D59" s="19">
        <v>100000</v>
      </c>
      <c r="E59" s="20">
        <v>99000</v>
      </c>
    </row>
    <row r="60" spans="1:5" ht="36.75" thickBot="1" x14ac:dyDescent="0.4">
      <c r="A60" s="4">
        <v>53</v>
      </c>
      <c r="B60" s="5" t="s">
        <v>149</v>
      </c>
      <c r="C60" s="6" t="s">
        <v>56</v>
      </c>
      <c r="D60" s="19">
        <v>525000</v>
      </c>
      <c r="E60" s="20">
        <v>506905.01</v>
      </c>
    </row>
    <row r="61" spans="1:5" ht="30.75" thickBot="1" x14ac:dyDescent="0.4">
      <c r="A61" s="4">
        <v>54</v>
      </c>
      <c r="B61" s="5" t="s">
        <v>149</v>
      </c>
      <c r="C61" s="6" t="s">
        <v>57</v>
      </c>
      <c r="D61" s="19">
        <v>100000</v>
      </c>
      <c r="E61" s="20">
        <v>99000</v>
      </c>
    </row>
    <row r="62" spans="1:5" ht="36.75" thickBot="1" x14ac:dyDescent="0.4">
      <c r="A62" s="4">
        <v>55</v>
      </c>
      <c r="B62" s="5" t="s">
        <v>150</v>
      </c>
      <c r="C62" s="6" t="s">
        <v>58</v>
      </c>
      <c r="D62" s="19">
        <v>629000</v>
      </c>
      <c r="E62" s="20">
        <v>525901.5</v>
      </c>
    </row>
    <row r="63" spans="1:5" ht="24.75" thickBot="1" x14ac:dyDescent="0.4">
      <c r="A63" s="4">
        <v>56</v>
      </c>
      <c r="B63" s="5" t="s">
        <v>151</v>
      </c>
      <c r="C63" s="6" t="s">
        <v>59</v>
      </c>
      <c r="D63" s="19">
        <v>629000</v>
      </c>
      <c r="E63" s="20">
        <v>598732</v>
      </c>
    </row>
    <row r="64" spans="1:5" ht="36.75" thickBot="1" x14ac:dyDescent="0.4">
      <c r="A64" s="4">
        <v>57</v>
      </c>
      <c r="B64" s="5" t="s">
        <v>152</v>
      </c>
      <c r="C64" s="6" t="s">
        <v>60</v>
      </c>
      <c r="D64" s="19">
        <v>629000</v>
      </c>
      <c r="E64" s="20">
        <v>605045.5</v>
      </c>
    </row>
    <row r="65" spans="1:5" ht="36.75" thickBot="1" x14ac:dyDescent="0.4">
      <c r="A65" s="4">
        <v>58</v>
      </c>
      <c r="B65" s="5" t="s">
        <v>153</v>
      </c>
      <c r="C65" s="6" t="s">
        <v>61</v>
      </c>
      <c r="D65" s="19">
        <v>629000</v>
      </c>
      <c r="E65" s="20">
        <v>580732.62</v>
      </c>
    </row>
    <row r="66" spans="1:5" ht="24.75" thickBot="1" x14ac:dyDescent="0.4">
      <c r="A66" s="4">
        <v>59</v>
      </c>
      <c r="B66" s="5" t="s">
        <v>154</v>
      </c>
      <c r="C66" s="6" t="s">
        <v>62</v>
      </c>
      <c r="D66" s="19">
        <v>628000</v>
      </c>
      <c r="E66" s="20">
        <v>601130</v>
      </c>
    </row>
    <row r="67" spans="1:5" ht="36.75" thickBot="1" x14ac:dyDescent="0.4">
      <c r="A67" s="4">
        <v>60</v>
      </c>
      <c r="B67" s="5" t="s">
        <v>136</v>
      </c>
      <c r="C67" s="6" t="s">
        <v>63</v>
      </c>
      <c r="D67" s="19">
        <v>320000</v>
      </c>
      <c r="E67" s="20">
        <v>310400</v>
      </c>
    </row>
    <row r="68" spans="1:5" ht="17.25" thickBot="1" x14ac:dyDescent="0.4">
      <c r="A68" s="23" t="s">
        <v>114</v>
      </c>
      <c r="B68" s="24"/>
      <c r="C68" s="25"/>
      <c r="D68" s="20">
        <v>18850000</v>
      </c>
      <c r="E68" s="20">
        <v>17964049.41</v>
      </c>
    </row>
  </sheetData>
  <mergeCells count="5">
    <mergeCell ref="A2:C2"/>
    <mergeCell ref="A3:C3"/>
    <mergeCell ref="A4:C4"/>
    <mergeCell ref="A5:C5"/>
    <mergeCell ref="A68:C6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workbookViewId="0">
      <selection activeCell="D9" sqref="D9:E35"/>
    </sheetView>
  </sheetViews>
  <sheetFormatPr defaultRowHeight="15" x14ac:dyDescent="0.25"/>
  <cols>
    <col min="2" max="2" width="12.28515625" customWidth="1"/>
    <col min="3" max="3" width="39.85546875" customWidth="1"/>
    <col min="4" max="5" width="14" customWidth="1"/>
  </cols>
  <sheetData>
    <row r="1" spans="1:5" s="9" customFormat="1" x14ac:dyDescent="0.25">
      <c r="A1" s="7" t="s">
        <v>109</v>
      </c>
      <c r="B1" s="7"/>
      <c r="C1" s="7"/>
      <c r="D1" s="7"/>
      <c r="E1" s="7"/>
    </row>
    <row r="2" spans="1:5" s="9" customFormat="1" ht="23.25" x14ac:dyDescent="0.35">
      <c r="A2" s="8"/>
      <c r="B2" s="8"/>
      <c r="C2" s="8"/>
      <c r="D2" s="8"/>
      <c r="E2" s="8"/>
    </row>
    <row r="3" spans="1:5" s="9" customFormat="1" ht="23.25" x14ac:dyDescent="0.35">
      <c r="A3" s="7" t="s">
        <v>2</v>
      </c>
      <c r="B3" s="7"/>
      <c r="C3" s="8"/>
      <c r="D3" s="8"/>
      <c r="E3" s="8"/>
    </row>
    <row r="4" spans="1:5" s="9" customFormat="1" ht="23.25" x14ac:dyDescent="0.35">
      <c r="A4" s="7" t="s">
        <v>3</v>
      </c>
      <c r="B4" s="7"/>
      <c r="C4" s="7"/>
      <c r="D4" s="8"/>
      <c r="E4" s="8"/>
    </row>
    <row r="5" spans="1:5" s="9" customFormat="1" x14ac:dyDescent="0.25">
      <c r="A5" s="7" t="s">
        <v>110</v>
      </c>
      <c r="B5" s="7"/>
      <c r="C5" s="7"/>
      <c r="D5" s="28" t="s">
        <v>243</v>
      </c>
      <c r="E5" s="28"/>
    </row>
    <row r="6" spans="1:5" s="9" customFormat="1" ht="23.25" x14ac:dyDescent="0.35">
      <c r="A6" s="8"/>
      <c r="B6" s="8"/>
      <c r="C6" s="8"/>
      <c r="D6" s="28"/>
      <c r="E6" s="28"/>
    </row>
    <row r="7" spans="1:5" s="9" customFormat="1" ht="24" thickBot="1" x14ac:dyDescent="0.4">
      <c r="A7" s="8"/>
      <c r="B7" s="8"/>
      <c r="C7" s="8"/>
      <c r="D7" s="8"/>
      <c r="E7" s="8"/>
    </row>
    <row r="8" spans="1:5" ht="30.75" thickBot="1" x14ac:dyDescent="0.3">
      <c r="A8" s="29" t="s">
        <v>0</v>
      </c>
      <c r="B8" s="30" t="s">
        <v>124</v>
      </c>
      <c r="C8" s="31" t="s">
        <v>1</v>
      </c>
      <c r="D8" s="31" t="s">
        <v>117</v>
      </c>
      <c r="E8" s="32" t="s">
        <v>119</v>
      </c>
    </row>
    <row r="9" spans="1:5" ht="17.25" thickBot="1" x14ac:dyDescent="0.4">
      <c r="A9" s="11">
        <v>1</v>
      </c>
      <c r="B9" s="11" t="s">
        <v>157</v>
      </c>
      <c r="C9" s="27" t="s">
        <v>64</v>
      </c>
      <c r="D9" s="125">
        <v>50000</v>
      </c>
      <c r="E9" s="18">
        <v>49500</v>
      </c>
    </row>
    <row r="10" spans="1:5" ht="30.75" thickBot="1" x14ac:dyDescent="0.4">
      <c r="A10" s="3">
        <v>2</v>
      </c>
      <c r="B10" s="3" t="s">
        <v>134</v>
      </c>
      <c r="C10" s="26" t="s">
        <v>65</v>
      </c>
      <c r="D10" s="126">
        <v>50000</v>
      </c>
      <c r="E10" s="20">
        <v>49500</v>
      </c>
    </row>
    <row r="11" spans="1:5" ht="17.25" thickBot="1" x14ac:dyDescent="0.4">
      <c r="A11" s="3">
        <v>3</v>
      </c>
      <c r="B11" s="3" t="s">
        <v>133</v>
      </c>
      <c r="C11" s="26" t="s">
        <v>66</v>
      </c>
      <c r="D11" s="126">
        <v>50000</v>
      </c>
      <c r="E11" s="20">
        <v>49500</v>
      </c>
    </row>
    <row r="12" spans="1:5" ht="17.25" thickBot="1" x14ac:dyDescent="0.4">
      <c r="A12" s="3">
        <v>4</v>
      </c>
      <c r="B12" s="3" t="s">
        <v>144</v>
      </c>
      <c r="C12" s="26" t="s">
        <v>67</v>
      </c>
      <c r="D12" s="126">
        <v>50000</v>
      </c>
      <c r="E12" s="20">
        <v>49500</v>
      </c>
    </row>
    <row r="13" spans="1:5" ht="27" thickBot="1" x14ac:dyDescent="0.4">
      <c r="A13" s="3">
        <v>5</v>
      </c>
      <c r="B13" s="3" t="s">
        <v>155</v>
      </c>
      <c r="C13" s="26" t="s">
        <v>68</v>
      </c>
      <c r="D13" s="126">
        <v>50000</v>
      </c>
      <c r="E13" s="20">
        <v>49500</v>
      </c>
    </row>
    <row r="14" spans="1:5" ht="17.25" thickBot="1" x14ac:dyDescent="0.4">
      <c r="A14" s="3">
        <v>6</v>
      </c>
      <c r="B14" s="3" t="s">
        <v>131</v>
      </c>
      <c r="C14" s="26" t="s">
        <v>69</v>
      </c>
      <c r="D14" s="126">
        <v>50000</v>
      </c>
      <c r="E14" s="20">
        <v>49500</v>
      </c>
    </row>
    <row r="15" spans="1:5" ht="17.25" thickBot="1" x14ac:dyDescent="0.4">
      <c r="A15" s="3">
        <v>7</v>
      </c>
      <c r="B15" s="3" t="s">
        <v>154</v>
      </c>
      <c r="C15" s="26" t="s">
        <v>70</v>
      </c>
      <c r="D15" s="126">
        <v>50000</v>
      </c>
      <c r="E15" s="20">
        <v>49500</v>
      </c>
    </row>
    <row r="16" spans="1:5" ht="27" thickBot="1" x14ac:dyDescent="0.4">
      <c r="A16" s="3">
        <v>8</v>
      </c>
      <c r="B16" s="3" t="s">
        <v>156</v>
      </c>
      <c r="C16" s="26" t="s">
        <v>71</v>
      </c>
      <c r="D16" s="126">
        <v>50000</v>
      </c>
      <c r="E16" s="20">
        <v>49500</v>
      </c>
    </row>
    <row r="17" spans="1:5" ht="27" thickBot="1" x14ac:dyDescent="0.4">
      <c r="A17" s="3">
        <v>9</v>
      </c>
      <c r="B17" s="3" t="s">
        <v>131</v>
      </c>
      <c r="C17" s="26" t="s">
        <v>72</v>
      </c>
      <c r="D17" s="126">
        <v>50000</v>
      </c>
      <c r="E17" s="20">
        <v>49500</v>
      </c>
    </row>
    <row r="18" spans="1:5" ht="17.25" thickBot="1" x14ac:dyDescent="0.4">
      <c r="A18" s="3">
        <v>10</v>
      </c>
      <c r="B18" s="3" t="s">
        <v>132</v>
      </c>
      <c r="C18" s="26" t="s">
        <v>73</v>
      </c>
      <c r="D18" s="126">
        <v>50000</v>
      </c>
      <c r="E18" s="20">
        <v>49500</v>
      </c>
    </row>
    <row r="19" spans="1:5" ht="30.75" thickBot="1" x14ac:dyDescent="0.4">
      <c r="A19" s="3">
        <v>11</v>
      </c>
      <c r="B19" s="3" t="s">
        <v>136</v>
      </c>
      <c r="C19" s="26" t="s">
        <v>74</v>
      </c>
      <c r="D19" s="126">
        <v>50000</v>
      </c>
      <c r="E19" s="20">
        <v>49500</v>
      </c>
    </row>
    <row r="20" spans="1:5" ht="27" thickBot="1" x14ac:dyDescent="0.4">
      <c r="A20" s="3">
        <v>12</v>
      </c>
      <c r="B20" s="3" t="s">
        <v>139</v>
      </c>
      <c r="C20" s="26" t="s">
        <v>75</v>
      </c>
      <c r="D20" s="126">
        <v>50000</v>
      </c>
      <c r="E20" s="20">
        <v>49500</v>
      </c>
    </row>
    <row r="21" spans="1:5" ht="30.75" thickBot="1" x14ac:dyDescent="0.4">
      <c r="A21" s="3">
        <v>13</v>
      </c>
      <c r="B21" s="3" t="s">
        <v>143</v>
      </c>
      <c r="C21" s="26" t="s">
        <v>76</v>
      </c>
      <c r="D21" s="126">
        <v>50000</v>
      </c>
      <c r="E21" s="20">
        <v>49500</v>
      </c>
    </row>
    <row r="22" spans="1:5" ht="17.25" thickBot="1" x14ac:dyDescent="0.4">
      <c r="A22" s="3">
        <v>14</v>
      </c>
      <c r="B22" s="3" t="s">
        <v>158</v>
      </c>
      <c r="C22" s="26" t="s">
        <v>77</v>
      </c>
      <c r="D22" s="126">
        <v>50000</v>
      </c>
      <c r="E22" s="20">
        <v>48675</v>
      </c>
    </row>
    <row r="23" spans="1:5" ht="27" thickBot="1" x14ac:dyDescent="0.4">
      <c r="A23" s="3">
        <v>15</v>
      </c>
      <c r="B23" s="3" t="s">
        <v>159</v>
      </c>
      <c r="C23" s="26" t="s">
        <v>78</v>
      </c>
      <c r="D23" s="126">
        <v>50000</v>
      </c>
      <c r="E23" s="20">
        <v>49500</v>
      </c>
    </row>
    <row r="24" spans="1:5" ht="30.75" thickBot="1" x14ac:dyDescent="0.4">
      <c r="A24" s="3">
        <v>16</v>
      </c>
      <c r="B24" s="3" t="s">
        <v>143</v>
      </c>
      <c r="C24" s="26" t="s">
        <v>79</v>
      </c>
      <c r="D24" s="126">
        <v>50000</v>
      </c>
      <c r="E24" s="20">
        <v>49500</v>
      </c>
    </row>
    <row r="25" spans="1:5" ht="30.75" thickBot="1" x14ac:dyDescent="0.4">
      <c r="A25" s="3">
        <v>17</v>
      </c>
      <c r="B25" s="3" t="s">
        <v>146</v>
      </c>
      <c r="C25" s="26" t="s">
        <v>80</v>
      </c>
      <c r="D25" s="126">
        <v>50000</v>
      </c>
      <c r="E25" s="20">
        <v>49500</v>
      </c>
    </row>
    <row r="26" spans="1:5" ht="45.75" thickBot="1" x14ac:dyDescent="0.4">
      <c r="A26" s="3">
        <v>18</v>
      </c>
      <c r="B26" s="3" t="s">
        <v>160</v>
      </c>
      <c r="C26" s="26" t="s">
        <v>81</v>
      </c>
      <c r="D26" s="126">
        <v>50000</v>
      </c>
      <c r="E26" s="20">
        <v>49500</v>
      </c>
    </row>
    <row r="27" spans="1:5" ht="17.25" thickBot="1" x14ac:dyDescent="0.4">
      <c r="A27" s="3">
        <v>19</v>
      </c>
      <c r="B27" s="3" t="s">
        <v>144</v>
      </c>
      <c r="C27" s="26" t="s">
        <v>82</v>
      </c>
      <c r="D27" s="126">
        <v>50000</v>
      </c>
      <c r="E27" s="20">
        <v>49500</v>
      </c>
    </row>
    <row r="28" spans="1:5" ht="30.75" thickBot="1" x14ac:dyDescent="0.4">
      <c r="A28" s="3">
        <v>20</v>
      </c>
      <c r="B28" s="3" t="s">
        <v>127</v>
      </c>
      <c r="C28" s="26" t="s">
        <v>83</v>
      </c>
      <c r="D28" s="126">
        <v>50000</v>
      </c>
      <c r="E28" s="20">
        <v>49500</v>
      </c>
    </row>
    <row r="29" spans="1:5" ht="30.75" thickBot="1" x14ac:dyDescent="0.4">
      <c r="A29" s="3">
        <v>21</v>
      </c>
      <c r="B29" s="3" t="s">
        <v>134</v>
      </c>
      <c r="C29" s="26" t="s">
        <v>84</v>
      </c>
      <c r="D29" s="126">
        <v>50000</v>
      </c>
      <c r="E29" s="20">
        <v>49500</v>
      </c>
    </row>
    <row r="30" spans="1:5" ht="27" thickBot="1" x14ac:dyDescent="0.4">
      <c r="A30" s="3">
        <v>22</v>
      </c>
      <c r="B30" s="3" t="s">
        <v>144</v>
      </c>
      <c r="C30" s="26" t="s">
        <v>85</v>
      </c>
      <c r="D30" s="126">
        <v>55000</v>
      </c>
      <c r="E30" s="20">
        <v>54450</v>
      </c>
    </row>
    <row r="31" spans="1:5" ht="27" thickBot="1" x14ac:dyDescent="0.4">
      <c r="A31" s="3">
        <v>23</v>
      </c>
      <c r="B31" s="3" t="s">
        <v>144</v>
      </c>
      <c r="C31" s="26" t="s">
        <v>86</v>
      </c>
      <c r="D31" s="20">
        <v>500000</v>
      </c>
      <c r="E31" s="20">
        <v>485000</v>
      </c>
    </row>
    <row r="32" spans="1:5" ht="17.25" thickBot="1" x14ac:dyDescent="0.4">
      <c r="A32" s="3">
        <v>24</v>
      </c>
      <c r="B32" s="3" t="s">
        <v>135</v>
      </c>
      <c r="C32" s="26" t="s">
        <v>87</v>
      </c>
      <c r="D32" s="20">
        <v>500000</v>
      </c>
      <c r="E32" s="20">
        <v>480191.7</v>
      </c>
    </row>
    <row r="33" spans="1:5" ht="27" thickBot="1" x14ac:dyDescent="0.4">
      <c r="A33" s="3">
        <v>25</v>
      </c>
      <c r="B33" s="3" t="s">
        <v>144</v>
      </c>
      <c r="C33" s="26" t="s">
        <v>88</v>
      </c>
      <c r="D33" s="20">
        <v>500000</v>
      </c>
      <c r="E33" s="20">
        <v>485000</v>
      </c>
    </row>
    <row r="34" spans="1:5" ht="17.25" thickBot="1" x14ac:dyDescent="0.4">
      <c r="A34" s="3">
        <v>26</v>
      </c>
      <c r="B34" s="3" t="s">
        <v>159</v>
      </c>
      <c r="C34" s="26" t="s">
        <v>89</v>
      </c>
      <c r="D34" s="126">
        <v>500000</v>
      </c>
      <c r="E34" s="20">
        <v>473379.4</v>
      </c>
    </row>
    <row r="35" spans="1:5" ht="17.25" thickBot="1" x14ac:dyDescent="0.4">
      <c r="A35" s="23" t="s">
        <v>114</v>
      </c>
      <c r="B35" s="24"/>
      <c r="C35" s="25"/>
      <c r="D35" s="127">
        <v>3105000</v>
      </c>
      <c r="E35" s="20">
        <v>3016696.1</v>
      </c>
    </row>
  </sheetData>
  <mergeCells count="6">
    <mergeCell ref="A1:E1"/>
    <mergeCell ref="A3:B3"/>
    <mergeCell ref="A4:C4"/>
    <mergeCell ref="A5:C5"/>
    <mergeCell ref="D5:E6"/>
    <mergeCell ref="A35:C3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opLeftCell="A5" workbookViewId="0">
      <selection activeCell="D7" sqref="D7:E14"/>
    </sheetView>
  </sheetViews>
  <sheetFormatPr defaultRowHeight="15" x14ac:dyDescent="0.25"/>
  <cols>
    <col min="2" max="2" width="15.7109375" customWidth="1"/>
    <col min="3" max="3" width="28.140625" customWidth="1"/>
    <col min="4" max="5" width="15.28515625" customWidth="1"/>
  </cols>
  <sheetData>
    <row r="1" spans="1:5" s="9" customFormat="1" x14ac:dyDescent="0.25">
      <c r="A1" s="7" t="s">
        <v>109</v>
      </c>
      <c r="B1" s="7"/>
      <c r="C1" s="7"/>
      <c r="D1" s="7"/>
      <c r="E1" s="7"/>
    </row>
    <row r="2" spans="1:5" s="9" customFormat="1" ht="23.25" x14ac:dyDescent="0.35">
      <c r="A2" s="7" t="s">
        <v>2</v>
      </c>
      <c r="B2" s="7"/>
      <c r="C2" s="8"/>
      <c r="D2" s="8"/>
      <c r="E2" s="8"/>
    </row>
    <row r="3" spans="1:5" s="9" customFormat="1" ht="23.25" x14ac:dyDescent="0.35">
      <c r="A3" s="7" t="s">
        <v>3</v>
      </c>
      <c r="B3" s="7"/>
      <c r="C3" s="7"/>
      <c r="D3" s="8"/>
      <c r="E3" s="8"/>
    </row>
    <row r="4" spans="1:5" s="9" customFormat="1" ht="43.5" customHeight="1" x14ac:dyDescent="0.25">
      <c r="A4" s="7" t="s">
        <v>110</v>
      </c>
      <c r="B4" s="7"/>
      <c r="C4" s="7"/>
      <c r="D4" s="35" t="s">
        <v>112</v>
      </c>
      <c r="E4" s="35"/>
    </row>
    <row r="5" spans="1:5" s="9" customFormat="1" ht="24" thickBot="1" x14ac:dyDescent="0.4">
      <c r="A5" s="8"/>
      <c r="B5" s="8"/>
      <c r="C5" s="8"/>
      <c r="D5" s="8"/>
      <c r="E5" s="8"/>
    </row>
    <row r="6" spans="1:5" ht="30.75" thickBot="1" x14ac:dyDescent="0.3">
      <c r="A6" s="38" t="s">
        <v>0</v>
      </c>
      <c r="B6" s="39" t="s">
        <v>124</v>
      </c>
      <c r="C6" s="39" t="s">
        <v>1</v>
      </c>
      <c r="D6" s="39" t="s">
        <v>115</v>
      </c>
      <c r="E6" s="40" t="s">
        <v>119</v>
      </c>
    </row>
    <row r="7" spans="1:5" ht="39" thickBot="1" x14ac:dyDescent="0.4">
      <c r="A7" s="41">
        <v>1</v>
      </c>
      <c r="B7" s="42" t="s">
        <v>144</v>
      </c>
      <c r="C7" s="43" t="s">
        <v>100</v>
      </c>
      <c r="D7" s="123">
        <v>1000000</v>
      </c>
      <c r="E7" s="124">
        <v>950000</v>
      </c>
    </row>
    <row r="8" spans="1:5" ht="39" thickBot="1" x14ac:dyDescent="0.4">
      <c r="A8" s="36">
        <v>2</v>
      </c>
      <c r="B8" s="37" t="s">
        <v>142</v>
      </c>
      <c r="C8" s="27" t="s">
        <v>101</v>
      </c>
      <c r="D8" s="18">
        <v>4500000</v>
      </c>
      <c r="E8" s="18">
        <v>4269805.8600000003</v>
      </c>
    </row>
    <row r="9" spans="1:5" ht="39" thickBot="1" x14ac:dyDescent="0.4">
      <c r="A9" s="33">
        <v>3</v>
      </c>
      <c r="B9" s="34" t="s">
        <v>163</v>
      </c>
      <c r="C9" s="26" t="s">
        <v>102</v>
      </c>
      <c r="D9" s="20">
        <v>1000000</v>
      </c>
      <c r="E9" s="20">
        <v>950000</v>
      </c>
    </row>
    <row r="10" spans="1:5" ht="39" thickBot="1" x14ac:dyDescent="0.4">
      <c r="A10" s="33">
        <v>4</v>
      </c>
      <c r="B10" s="34" t="s">
        <v>164</v>
      </c>
      <c r="C10" s="26" t="s">
        <v>103</v>
      </c>
      <c r="D10" s="20">
        <v>1000000</v>
      </c>
      <c r="E10" s="20">
        <v>946603</v>
      </c>
    </row>
    <row r="11" spans="1:5" ht="27" thickBot="1" x14ac:dyDescent="0.4">
      <c r="A11" s="33">
        <v>5</v>
      </c>
      <c r="B11" s="34" t="s">
        <v>128</v>
      </c>
      <c r="C11" s="26" t="s">
        <v>91</v>
      </c>
      <c r="D11" s="20">
        <v>4400000</v>
      </c>
      <c r="E11" s="20">
        <v>4283035.84</v>
      </c>
    </row>
    <row r="12" spans="1:5" ht="27" thickBot="1" x14ac:dyDescent="0.4">
      <c r="A12" s="33">
        <v>6</v>
      </c>
      <c r="B12" s="34" t="s">
        <v>130</v>
      </c>
      <c r="C12" s="26" t="s">
        <v>104</v>
      </c>
      <c r="D12" s="20">
        <v>1000000</v>
      </c>
      <c r="E12" s="20">
        <v>950000</v>
      </c>
    </row>
    <row r="13" spans="1:5" ht="39" thickBot="1" x14ac:dyDescent="0.4">
      <c r="A13" s="33">
        <v>7</v>
      </c>
      <c r="B13" s="34" t="s">
        <v>125</v>
      </c>
      <c r="C13" s="26" t="s">
        <v>121</v>
      </c>
      <c r="D13" s="20">
        <v>1000000</v>
      </c>
      <c r="E13" s="20" t="s">
        <v>244</v>
      </c>
    </row>
    <row r="14" spans="1:5" ht="17.25" thickBot="1" x14ac:dyDescent="0.4">
      <c r="A14" s="23" t="s">
        <v>114</v>
      </c>
      <c r="B14" s="24"/>
      <c r="C14" s="25"/>
      <c r="D14" s="20">
        <v>13900000</v>
      </c>
      <c r="E14" s="20">
        <v>12349444.699999999</v>
      </c>
    </row>
  </sheetData>
  <mergeCells count="6">
    <mergeCell ref="A1:E1"/>
    <mergeCell ref="A2:B2"/>
    <mergeCell ref="A3:C3"/>
    <mergeCell ref="A4:C4"/>
    <mergeCell ref="D4:E4"/>
    <mergeCell ref="A14:C1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D7" sqref="D7:E17"/>
    </sheetView>
  </sheetViews>
  <sheetFormatPr defaultRowHeight="15" x14ac:dyDescent="0.25"/>
  <cols>
    <col min="2" max="2" width="16.140625" customWidth="1"/>
    <col min="3" max="3" width="38.140625" customWidth="1"/>
    <col min="4" max="4" width="15.42578125" customWidth="1"/>
    <col min="5" max="5" width="17" customWidth="1"/>
  </cols>
  <sheetData>
    <row r="1" spans="1:5" s="9" customFormat="1" x14ac:dyDescent="0.25">
      <c r="A1" s="7" t="s">
        <v>109</v>
      </c>
      <c r="B1" s="7"/>
      <c r="C1" s="7"/>
      <c r="D1" s="7"/>
      <c r="E1" s="7"/>
    </row>
    <row r="2" spans="1:5" s="9" customFormat="1" ht="23.25" x14ac:dyDescent="0.35">
      <c r="A2" s="7" t="s">
        <v>2</v>
      </c>
      <c r="B2" s="7"/>
      <c r="C2" s="7"/>
      <c r="D2" s="8"/>
      <c r="E2" s="8"/>
    </row>
    <row r="3" spans="1:5" s="9" customFormat="1" ht="23.25" x14ac:dyDescent="0.35">
      <c r="A3" s="7" t="s">
        <v>3</v>
      </c>
      <c r="B3" s="7"/>
      <c r="C3" s="7"/>
      <c r="D3" s="8"/>
      <c r="E3" s="8"/>
    </row>
    <row r="4" spans="1:5" s="9" customFormat="1" ht="54" customHeight="1" x14ac:dyDescent="0.25">
      <c r="A4" s="7" t="s">
        <v>110</v>
      </c>
      <c r="B4" s="7"/>
      <c r="C4" s="7"/>
      <c r="D4" s="35" t="s">
        <v>123</v>
      </c>
      <c r="E4" s="35"/>
    </row>
    <row r="5" spans="1:5" s="9" customFormat="1" ht="24" thickBot="1" x14ac:dyDescent="0.4">
      <c r="A5" s="8"/>
      <c r="B5" s="8"/>
      <c r="C5" s="8"/>
      <c r="D5" s="8"/>
      <c r="E5" s="8"/>
    </row>
    <row r="6" spans="1:5" ht="30.75" thickBot="1" x14ac:dyDescent="0.3">
      <c r="A6" s="44" t="s">
        <v>0</v>
      </c>
      <c r="B6" s="30" t="s">
        <v>124</v>
      </c>
      <c r="C6" s="30" t="s">
        <v>1</v>
      </c>
      <c r="D6" s="30" t="s">
        <v>115</v>
      </c>
      <c r="E6" s="32" t="s">
        <v>119</v>
      </c>
    </row>
    <row r="7" spans="1:5" ht="29.25" thickBot="1" x14ac:dyDescent="0.35">
      <c r="A7" s="45">
        <v>1</v>
      </c>
      <c r="B7" s="46" t="s">
        <v>144</v>
      </c>
      <c r="C7" s="47" t="s">
        <v>92</v>
      </c>
      <c r="D7" s="51">
        <v>1000000</v>
      </c>
      <c r="E7" s="51">
        <v>950000</v>
      </c>
    </row>
    <row r="8" spans="1:5" ht="33.75" thickBot="1" x14ac:dyDescent="0.35">
      <c r="A8" s="48">
        <v>2</v>
      </c>
      <c r="B8" s="49" t="s">
        <v>142</v>
      </c>
      <c r="C8" s="47" t="s">
        <v>93</v>
      </c>
      <c r="D8" s="52">
        <v>450000</v>
      </c>
      <c r="E8" s="52">
        <v>424332</v>
      </c>
    </row>
    <row r="9" spans="1:5" ht="43.5" thickBot="1" x14ac:dyDescent="0.35">
      <c r="A9" s="48">
        <v>3</v>
      </c>
      <c r="B9" s="49" t="s">
        <v>147</v>
      </c>
      <c r="C9" s="47" t="s">
        <v>94</v>
      </c>
      <c r="D9" s="52">
        <v>500000</v>
      </c>
      <c r="E9" s="52">
        <v>475000</v>
      </c>
    </row>
    <row r="10" spans="1:5" ht="33.75" thickBot="1" x14ac:dyDescent="0.35">
      <c r="A10" s="48">
        <v>4</v>
      </c>
      <c r="B10" s="49" t="s">
        <v>142</v>
      </c>
      <c r="C10" s="47" t="s">
        <v>96</v>
      </c>
      <c r="D10" s="52">
        <v>500000</v>
      </c>
      <c r="E10" s="52">
        <v>475000</v>
      </c>
    </row>
    <row r="11" spans="1:5" ht="29.25" thickBot="1" x14ac:dyDescent="0.35">
      <c r="A11" s="48">
        <v>5</v>
      </c>
      <c r="B11" s="49" t="s">
        <v>128</v>
      </c>
      <c r="C11" s="47" t="s">
        <v>95</v>
      </c>
      <c r="D11" s="52">
        <v>50000</v>
      </c>
      <c r="E11" s="52">
        <v>49500</v>
      </c>
    </row>
    <row r="12" spans="1:5" ht="43.5" thickBot="1" x14ac:dyDescent="0.35">
      <c r="A12" s="48">
        <v>6</v>
      </c>
      <c r="B12" s="49" t="s">
        <v>144</v>
      </c>
      <c r="C12" s="47" t="s">
        <v>97</v>
      </c>
      <c r="D12" s="52">
        <v>1000000</v>
      </c>
      <c r="E12" s="52">
        <v>950000</v>
      </c>
    </row>
    <row r="13" spans="1:5" ht="33.75" thickBot="1" x14ac:dyDescent="0.35">
      <c r="A13" s="48">
        <v>7</v>
      </c>
      <c r="B13" s="49" t="s">
        <v>161</v>
      </c>
      <c r="C13" s="47" t="s">
        <v>98</v>
      </c>
      <c r="D13" s="52">
        <v>500000</v>
      </c>
      <c r="E13" s="52">
        <v>468900</v>
      </c>
    </row>
    <row r="14" spans="1:5" ht="43.5" thickBot="1" x14ac:dyDescent="0.35">
      <c r="A14" s="48">
        <v>8</v>
      </c>
      <c r="B14" s="49" t="s">
        <v>128</v>
      </c>
      <c r="C14" s="47" t="s">
        <v>99</v>
      </c>
      <c r="D14" s="52">
        <v>4500000</v>
      </c>
      <c r="E14" s="52">
        <v>4263823.0999999996</v>
      </c>
    </row>
    <row r="15" spans="1:5" ht="33.75" thickBot="1" x14ac:dyDescent="0.35">
      <c r="A15" s="48">
        <v>9</v>
      </c>
      <c r="B15" s="49" t="s">
        <v>142</v>
      </c>
      <c r="C15" s="47" t="s">
        <v>90</v>
      </c>
      <c r="D15" s="52">
        <v>1057552</v>
      </c>
      <c r="E15" s="52">
        <v>1057416.68</v>
      </c>
    </row>
    <row r="16" spans="1:5" ht="57.75" thickBot="1" x14ac:dyDescent="0.35">
      <c r="A16" s="48">
        <v>10</v>
      </c>
      <c r="B16" s="49" t="s">
        <v>144</v>
      </c>
      <c r="C16" s="47" t="s">
        <v>122</v>
      </c>
      <c r="D16" s="52">
        <v>10000000</v>
      </c>
      <c r="E16" s="52" t="s">
        <v>244</v>
      </c>
    </row>
    <row r="17" spans="1:5" ht="17.25" thickBot="1" x14ac:dyDescent="0.4">
      <c r="A17" s="23" t="s">
        <v>114</v>
      </c>
      <c r="B17" s="24"/>
      <c r="C17" s="25"/>
      <c r="D17" s="20">
        <v>19557552</v>
      </c>
      <c r="E17" s="20">
        <v>9113971.7799999993</v>
      </c>
    </row>
  </sheetData>
  <mergeCells count="6">
    <mergeCell ref="A1:E1"/>
    <mergeCell ref="A2:C2"/>
    <mergeCell ref="A3:C3"/>
    <mergeCell ref="A4:C4"/>
    <mergeCell ref="D4:E4"/>
    <mergeCell ref="A17:C1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opLeftCell="A4" workbookViewId="0">
      <selection activeCell="D9" sqref="D9:E13"/>
    </sheetView>
  </sheetViews>
  <sheetFormatPr defaultRowHeight="15" x14ac:dyDescent="0.25"/>
  <cols>
    <col min="2" max="2" width="17.140625" customWidth="1"/>
    <col min="3" max="3" width="36.7109375" customWidth="1"/>
    <col min="4" max="6" width="17.140625" customWidth="1"/>
  </cols>
  <sheetData>
    <row r="1" spans="1:6" s="9" customFormat="1" ht="23.25" x14ac:dyDescent="0.35">
      <c r="A1" s="59" t="s">
        <v>109</v>
      </c>
      <c r="B1" s="59"/>
      <c r="C1" s="59"/>
      <c r="D1" s="59"/>
      <c r="E1" s="59"/>
      <c r="F1" s="8"/>
    </row>
    <row r="2" spans="1:6" s="9" customFormat="1" ht="23.25" x14ac:dyDescent="0.35">
      <c r="A2" s="8"/>
      <c r="B2" s="8"/>
      <c r="C2" s="8"/>
      <c r="D2" s="8"/>
      <c r="E2" s="8"/>
      <c r="F2" s="8"/>
    </row>
    <row r="3" spans="1:6" s="9" customFormat="1" ht="23.25" x14ac:dyDescent="0.35">
      <c r="A3" s="59" t="s">
        <v>2</v>
      </c>
      <c r="B3" s="59"/>
      <c r="C3" s="8"/>
      <c r="D3" s="8"/>
      <c r="E3" s="8"/>
      <c r="F3" s="8"/>
    </row>
    <row r="4" spans="1:6" s="9" customFormat="1" ht="23.25" x14ac:dyDescent="0.35">
      <c r="A4" s="59" t="s">
        <v>3</v>
      </c>
      <c r="B4" s="59"/>
      <c r="C4" s="59"/>
      <c r="D4" s="8"/>
      <c r="E4" s="8"/>
      <c r="F4" s="8"/>
    </row>
    <row r="5" spans="1:6" s="9" customFormat="1" ht="36.75" customHeight="1" x14ac:dyDescent="0.25">
      <c r="A5" s="59" t="s">
        <v>110</v>
      </c>
      <c r="B5" s="59"/>
      <c r="C5" s="59"/>
      <c r="D5" s="60" t="s">
        <v>113</v>
      </c>
      <c r="E5" s="60"/>
      <c r="F5" s="60"/>
    </row>
    <row r="6" spans="1:6" s="9" customFormat="1" ht="23.25" x14ac:dyDescent="0.35">
      <c r="A6" s="8"/>
      <c r="B6" s="8"/>
      <c r="C6" s="8"/>
      <c r="D6" s="8"/>
      <c r="E6" s="8"/>
      <c r="F6" s="8"/>
    </row>
    <row r="7" spans="1:6" s="9" customFormat="1" ht="24" thickBot="1" x14ac:dyDescent="0.4">
      <c r="A7" s="8"/>
      <c r="B7" s="8"/>
      <c r="C7" s="8"/>
      <c r="D7" s="8"/>
      <c r="E7" s="8"/>
      <c r="F7" s="8"/>
    </row>
    <row r="8" spans="1:6" ht="30.75" thickBot="1" x14ac:dyDescent="0.4">
      <c r="A8" s="63" t="s">
        <v>0</v>
      </c>
      <c r="B8" s="64" t="s">
        <v>124</v>
      </c>
      <c r="C8" s="64" t="s">
        <v>1</v>
      </c>
      <c r="D8" s="65" t="s">
        <v>115</v>
      </c>
      <c r="E8" s="66" t="s">
        <v>119</v>
      </c>
      <c r="F8" s="8"/>
    </row>
    <row r="9" spans="1:6" ht="46.5" thickBot="1" x14ac:dyDescent="0.4">
      <c r="A9" s="61">
        <v>1</v>
      </c>
      <c r="B9" s="62" t="s">
        <v>150</v>
      </c>
      <c r="C9" s="62" t="s">
        <v>105</v>
      </c>
      <c r="D9" s="67">
        <v>3170000</v>
      </c>
      <c r="E9" s="68">
        <v>3006667.2</v>
      </c>
      <c r="F9" s="8"/>
    </row>
    <row r="10" spans="1:6" ht="46.5" thickBot="1" x14ac:dyDescent="0.4">
      <c r="A10" s="53">
        <v>2</v>
      </c>
      <c r="B10" s="54" t="s">
        <v>162</v>
      </c>
      <c r="C10" s="54" t="s">
        <v>106</v>
      </c>
      <c r="D10" s="69">
        <v>3170000</v>
      </c>
      <c r="E10" s="70">
        <v>2988795.6</v>
      </c>
      <c r="F10" s="8"/>
    </row>
    <row r="11" spans="1:6" ht="41.25" thickBot="1" x14ac:dyDescent="0.4">
      <c r="A11" s="53">
        <v>3</v>
      </c>
      <c r="B11" s="54" t="s">
        <v>148</v>
      </c>
      <c r="C11" s="55" t="s">
        <v>107</v>
      </c>
      <c r="D11" s="69">
        <v>3170000</v>
      </c>
      <c r="E11" s="70">
        <v>2905690.84</v>
      </c>
      <c r="F11" s="8"/>
    </row>
    <row r="12" spans="1:6" ht="46.5" thickBot="1" x14ac:dyDescent="0.4">
      <c r="A12" s="53">
        <v>4</v>
      </c>
      <c r="B12" s="54" t="s">
        <v>142</v>
      </c>
      <c r="C12" s="54" t="s">
        <v>108</v>
      </c>
      <c r="D12" s="69">
        <v>3170000</v>
      </c>
      <c r="E12" s="70">
        <v>2912605.47</v>
      </c>
      <c r="F12" s="8"/>
    </row>
    <row r="13" spans="1:6" ht="24" thickBot="1" x14ac:dyDescent="0.4">
      <c r="A13" s="56" t="s">
        <v>114</v>
      </c>
      <c r="B13" s="57"/>
      <c r="C13" s="58"/>
      <c r="D13" s="71">
        <v>12680000</v>
      </c>
      <c r="E13" s="72">
        <v>11813759.109999999</v>
      </c>
      <c r="F13" s="8"/>
    </row>
    <row r="14" spans="1:6" x14ac:dyDescent="0.25">
      <c r="D14" s="2"/>
      <c r="E14" s="2"/>
    </row>
  </sheetData>
  <mergeCells count="6">
    <mergeCell ref="A1:E1"/>
    <mergeCell ref="A3:B3"/>
    <mergeCell ref="A4:C4"/>
    <mergeCell ref="A5:C5"/>
    <mergeCell ref="D5:F5"/>
    <mergeCell ref="A13:C1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selection activeCell="E5" sqref="E5:H32"/>
    </sheetView>
  </sheetViews>
  <sheetFormatPr defaultRowHeight="15" x14ac:dyDescent="0.25"/>
  <cols>
    <col min="2" max="2" width="20.140625" customWidth="1"/>
    <col min="3" max="3" width="12.42578125" customWidth="1"/>
    <col min="4" max="4" width="19.7109375" customWidth="1"/>
    <col min="5" max="8" width="13.7109375" customWidth="1"/>
  </cols>
  <sheetData>
    <row r="1" spans="1:8" x14ac:dyDescent="0.25">
      <c r="A1" s="28" t="s">
        <v>165</v>
      </c>
      <c r="B1" s="28"/>
      <c r="C1" s="28"/>
      <c r="D1" s="28"/>
      <c r="E1" s="28"/>
      <c r="F1" s="28"/>
      <c r="G1" s="28"/>
      <c r="H1" s="28"/>
    </row>
    <row r="2" spans="1:8" x14ac:dyDescent="0.25">
      <c r="A2" s="28" t="s">
        <v>166</v>
      </c>
      <c r="B2" s="28"/>
      <c r="C2" s="28"/>
      <c r="D2" s="28"/>
      <c r="E2" s="28"/>
      <c r="F2" s="28"/>
      <c r="G2" s="28"/>
      <c r="H2" s="28"/>
    </row>
    <row r="3" spans="1:8" ht="24" thickBot="1" x14ac:dyDescent="0.4">
      <c r="A3" s="76" t="s">
        <v>167</v>
      </c>
      <c r="B3" s="76"/>
      <c r="C3" s="76"/>
      <c r="D3" s="77"/>
      <c r="E3" s="8"/>
      <c r="F3" s="8"/>
      <c r="G3" s="8"/>
      <c r="H3" s="8"/>
    </row>
    <row r="4" spans="1:8" ht="26.25" thickBot="1" x14ac:dyDescent="0.3">
      <c r="A4" s="63" t="s">
        <v>120</v>
      </c>
      <c r="B4" s="64" t="s">
        <v>168</v>
      </c>
      <c r="C4" s="64" t="s">
        <v>169</v>
      </c>
      <c r="D4" s="64" t="s">
        <v>170</v>
      </c>
      <c r="E4" s="64" t="s">
        <v>171</v>
      </c>
      <c r="F4" s="64" t="s">
        <v>172</v>
      </c>
      <c r="G4" s="82" t="s">
        <v>173</v>
      </c>
      <c r="H4" s="78" t="s">
        <v>114</v>
      </c>
    </row>
    <row r="5" spans="1:8" ht="16.5" thickBot="1" x14ac:dyDescent="0.35">
      <c r="A5" s="79">
        <v>1</v>
      </c>
      <c r="B5" s="80" t="s">
        <v>174</v>
      </c>
      <c r="C5" s="81" t="s">
        <v>125</v>
      </c>
      <c r="D5" s="80" t="s">
        <v>175</v>
      </c>
      <c r="E5" s="119">
        <v>260000</v>
      </c>
      <c r="F5" s="119">
        <v>129975</v>
      </c>
      <c r="G5" s="119">
        <v>129975</v>
      </c>
      <c r="H5" s="119">
        <v>259950</v>
      </c>
    </row>
    <row r="6" spans="1:8" ht="16.5" thickBot="1" x14ac:dyDescent="0.35">
      <c r="A6" s="73">
        <v>2</v>
      </c>
      <c r="B6" s="74" t="s">
        <v>176</v>
      </c>
      <c r="C6" s="75" t="s">
        <v>128</v>
      </c>
      <c r="D6" s="74" t="s">
        <v>177</v>
      </c>
      <c r="E6" s="120">
        <v>260000</v>
      </c>
      <c r="F6" s="120" t="s">
        <v>237</v>
      </c>
      <c r="G6" s="120">
        <v>259975</v>
      </c>
      <c r="H6" s="120">
        <v>259975</v>
      </c>
    </row>
    <row r="7" spans="1:8" ht="16.5" thickBot="1" x14ac:dyDescent="0.35">
      <c r="A7" s="73">
        <v>3</v>
      </c>
      <c r="B7" s="74" t="s">
        <v>178</v>
      </c>
      <c r="C7" s="75" t="s">
        <v>135</v>
      </c>
      <c r="D7" s="75" t="s">
        <v>179</v>
      </c>
      <c r="E7" s="120">
        <v>260000</v>
      </c>
      <c r="F7" s="120">
        <v>129975</v>
      </c>
      <c r="G7" s="120">
        <v>129975</v>
      </c>
      <c r="H7" s="120">
        <v>259950</v>
      </c>
    </row>
    <row r="8" spans="1:8" ht="27.75" thickBot="1" x14ac:dyDescent="0.35">
      <c r="A8" s="73">
        <v>4</v>
      </c>
      <c r="B8" s="74" t="s">
        <v>180</v>
      </c>
      <c r="C8" s="75" t="s">
        <v>142</v>
      </c>
      <c r="D8" s="75" t="s">
        <v>181</v>
      </c>
      <c r="E8" s="120">
        <v>260000</v>
      </c>
      <c r="F8" s="120">
        <v>129975</v>
      </c>
      <c r="G8" s="120">
        <v>129975</v>
      </c>
      <c r="H8" s="120">
        <v>259950</v>
      </c>
    </row>
    <row r="9" spans="1:8" ht="27.75" thickBot="1" x14ac:dyDescent="0.35">
      <c r="A9" s="73">
        <v>5</v>
      </c>
      <c r="B9" s="74" t="s">
        <v>182</v>
      </c>
      <c r="C9" s="75" t="s">
        <v>137</v>
      </c>
      <c r="D9" s="74" t="s">
        <v>183</v>
      </c>
      <c r="E9" s="120">
        <v>260000</v>
      </c>
      <c r="F9" s="120">
        <v>129975</v>
      </c>
      <c r="G9" s="120">
        <v>129975</v>
      </c>
      <c r="H9" s="120">
        <v>259950</v>
      </c>
    </row>
    <row r="10" spans="1:8" ht="16.5" thickBot="1" x14ac:dyDescent="0.35">
      <c r="A10" s="73">
        <v>6</v>
      </c>
      <c r="B10" s="74" t="s">
        <v>184</v>
      </c>
      <c r="C10" s="75" t="s">
        <v>159</v>
      </c>
      <c r="D10" s="74" t="s">
        <v>185</v>
      </c>
      <c r="E10" s="120">
        <v>260000</v>
      </c>
      <c r="F10" s="120">
        <v>129975</v>
      </c>
      <c r="G10" s="120">
        <v>129975</v>
      </c>
      <c r="H10" s="120">
        <v>259950</v>
      </c>
    </row>
    <row r="11" spans="1:8" ht="16.5" thickBot="1" x14ac:dyDescent="0.35">
      <c r="A11" s="73">
        <v>7</v>
      </c>
      <c r="B11" s="74" t="s">
        <v>186</v>
      </c>
      <c r="C11" s="75" t="s">
        <v>138</v>
      </c>
      <c r="D11" s="74" t="s">
        <v>187</v>
      </c>
      <c r="E11" s="120">
        <v>260000</v>
      </c>
      <c r="F11" s="120">
        <v>129975</v>
      </c>
      <c r="G11" s="120">
        <v>129975</v>
      </c>
      <c r="H11" s="120">
        <v>259950</v>
      </c>
    </row>
    <row r="12" spans="1:8" ht="24.75" thickBot="1" x14ac:dyDescent="0.35">
      <c r="A12" s="73">
        <v>8</v>
      </c>
      <c r="B12" s="74" t="s">
        <v>188</v>
      </c>
      <c r="C12" s="75" t="s">
        <v>140</v>
      </c>
      <c r="D12" s="75" t="s">
        <v>189</v>
      </c>
      <c r="E12" s="120">
        <v>260000</v>
      </c>
      <c r="F12" s="120">
        <v>129975</v>
      </c>
      <c r="G12" s="120">
        <v>129975</v>
      </c>
      <c r="H12" s="120">
        <v>259950</v>
      </c>
    </row>
    <row r="13" spans="1:8" ht="16.5" thickBot="1" x14ac:dyDescent="0.35">
      <c r="A13" s="73">
        <v>9</v>
      </c>
      <c r="B13" s="74" t="s">
        <v>190</v>
      </c>
      <c r="C13" s="75" t="s">
        <v>140</v>
      </c>
      <c r="D13" s="74" t="s">
        <v>191</v>
      </c>
      <c r="E13" s="120">
        <v>260000</v>
      </c>
      <c r="F13" s="120">
        <v>129975</v>
      </c>
      <c r="G13" s="120">
        <v>129975</v>
      </c>
      <c r="H13" s="120">
        <v>259950</v>
      </c>
    </row>
    <row r="14" spans="1:8" ht="16.5" thickBot="1" x14ac:dyDescent="0.35">
      <c r="A14" s="73">
        <v>10</v>
      </c>
      <c r="B14" s="74" t="s">
        <v>192</v>
      </c>
      <c r="C14" s="75" t="s">
        <v>159</v>
      </c>
      <c r="D14" s="74" t="s">
        <v>193</v>
      </c>
      <c r="E14" s="120">
        <v>260000</v>
      </c>
      <c r="F14" s="120">
        <v>129975</v>
      </c>
      <c r="G14" s="120">
        <v>129975</v>
      </c>
      <c r="H14" s="120">
        <v>259950</v>
      </c>
    </row>
    <row r="15" spans="1:8" ht="27.75" thickBot="1" x14ac:dyDescent="0.35">
      <c r="A15" s="73">
        <v>11</v>
      </c>
      <c r="B15" s="74" t="s">
        <v>194</v>
      </c>
      <c r="C15" s="75" t="s">
        <v>142</v>
      </c>
      <c r="D15" s="75" t="s">
        <v>195</v>
      </c>
      <c r="E15" s="120">
        <v>260000</v>
      </c>
      <c r="F15" s="120">
        <v>129975</v>
      </c>
      <c r="G15" s="120">
        <v>129975</v>
      </c>
      <c r="H15" s="120">
        <v>259950</v>
      </c>
    </row>
    <row r="16" spans="1:8" ht="27.75" thickBot="1" x14ac:dyDescent="0.35">
      <c r="A16" s="73">
        <v>12</v>
      </c>
      <c r="B16" s="74" t="s">
        <v>196</v>
      </c>
      <c r="C16" s="75" t="s">
        <v>142</v>
      </c>
      <c r="D16" s="74" t="s">
        <v>197</v>
      </c>
      <c r="E16" s="120">
        <v>260000</v>
      </c>
      <c r="F16" s="120">
        <v>129975</v>
      </c>
      <c r="G16" s="120">
        <v>129975</v>
      </c>
      <c r="H16" s="120">
        <v>259950</v>
      </c>
    </row>
    <row r="17" spans="1:8" ht="27.75" thickBot="1" x14ac:dyDescent="0.35">
      <c r="A17" s="73">
        <v>13</v>
      </c>
      <c r="B17" s="74" t="s">
        <v>198</v>
      </c>
      <c r="C17" s="75" t="s">
        <v>143</v>
      </c>
      <c r="D17" s="75" t="s">
        <v>199</v>
      </c>
      <c r="E17" s="120">
        <v>260000</v>
      </c>
      <c r="F17" s="120">
        <v>129975</v>
      </c>
      <c r="G17" s="120">
        <v>129975</v>
      </c>
      <c r="H17" s="120">
        <v>259950</v>
      </c>
    </row>
    <row r="18" spans="1:8" ht="27.75" thickBot="1" x14ac:dyDescent="0.35">
      <c r="A18" s="73">
        <v>14</v>
      </c>
      <c r="B18" s="74" t="s">
        <v>200</v>
      </c>
      <c r="C18" s="75" t="s">
        <v>143</v>
      </c>
      <c r="D18" s="74" t="s">
        <v>201</v>
      </c>
      <c r="E18" s="120">
        <v>260000</v>
      </c>
      <c r="F18" s="120">
        <v>129975</v>
      </c>
      <c r="G18" s="120">
        <v>129975</v>
      </c>
      <c r="H18" s="120">
        <v>259950</v>
      </c>
    </row>
    <row r="19" spans="1:8" ht="27.75" thickBot="1" x14ac:dyDescent="0.35">
      <c r="A19" s="73">
        <v>15</v>
      </c>
      <c r="B19" s="74" t="s">
        <v>202</v>
      </c>
      <c r="C19" s="75" t="s">
        <v>146</v>
      </c>
      <c r="D19" s="74" t="s">
        <v>203</v>
      </c>
      <c r="E19" s="120">
        <v>260000</v>
      </c>
      <c r="F19" s="120">
        <v>129975</v>
      </c>
      <c r="G19" s="120">
        <v>129975</v>
      </c>
      <c r="H19" s="120">
        <v>259950</v>
      </c>
    </row>
    <row r="20" spans="1:8" ht="16.5" thickBot="1" x14ac:dyDescent="0.35">
      <c r="A20" s="73">
        <v>16</v>
      </c>
      <c r="B20" s="74" t="s">
        <v>204</v>
      </c>
      <c r="C20" s="75" t="s">
        <v>148</v>
      </c>
      <c r="D20" s="75" t="s">
        <v>205</v>
      </c>
      <c r="E20" s="120">
        <v>260000</v>
      </c>
      <c r="F20" s="120">
        <v>129975</v>
      </c>
      <c r="G20" s="120">
        <v>129975</v>
      </c>
      <c r="H20" s="120">
        <v>259950</v>
      </c>
    </row>
    <row r="21" spans="1:8" ht="31.5" thickBot="1" x14ac:dyDescent="0.3">
      <c r="A21" s="83" t="s">
        <v>120</v>
      </c>
      <c r="B21" s="83" t="s">
        <v>168</v>
      </c>
      <c r="C21" s="83" t="s">
        <v>169</v>
      </c>
      <c r="D21" s="84" t="s">
        <v>170</v>
      </c>
      <c r="E21" s="121" t="s">
        <v>171</v>
      </c>
      <c r="F21" s="121" t="s">
        <v>172</v>
      </c>
      <c r="G21" s="121" t="s">
        <v>173</v>
      </c>
      <c r="H21" s="121" t="s">
        <v>114</v>
      </c>
    </row>
    <row r="22" spans="1:8" ht="30.75" thickBot="1" x14ac:dyDescent="0.35">
      <c r="A22" s="85">
        <v>17</v>
      </c>
      <c r="B22" s="55" t="s">
        <v>206</v>
      </c>
      <c r="C22" s="54" t="s">
        <v>146</v>
      </c>
      <c r="D22" s="54" t="s">
        <v>207</v>
      </c>
      <c r="E22" s="122">
        <v>260000</v>
      </c>
      <c r="F22" s="122">
        <v>129975</v>
      </c>
      <c r="G22" s="122">
        <v>129975</v>
      </c>
      <c r="H22" s="122">
        <v>259950</v>
      </c>
    </row>
    <row r="23" spans="1:8" ht="30.75" thickBot="1" x14ac:dyDescent="0.35">
      <c r="A23" s="85">
        <v>18</v>
      </c>
      <c r="B23" s="55" t="s">
        <v>208</v>
      </c>
      <c r="C23" s="54" t="s">
        <v>209</v>
      </c>
      <c r="D23" s="54" t="s">
        <v>210</v>
      </c>
      <c r="E23" s="122">
        <v>260000</v>
      </c>
      <c r="F23" s="122">
        <v>129975</v>
      </c>
      <c r="G23" s="122">
        <v>129975</v>
      </c>
      <c r="H23" s="122">
        <v>259950</v>
      </c>
    </row>
    <row r="24" spans="1:8" ht="30.75" thickBot="1" x14ac:dyDescent="0.35">
      <c r="A24" s="85">
        <v>19</v>
      </c>
      <c r="B24" s="55" t="s">
        <v>211</v>
      </c>
      <c r="C24" s="54" t="s">
        <v>146</v>
      </c>
      <c r="D24" s="54" t="s">
        <v>212</v>
      </c>
      <c r="E24" s="122">
        <v>260000</v>
      </c>
      <c r="F24" s="122">
        <v>129975</v>
      </c>
      <c r="G24" s="122">
        <v>129975</v>
      </c>
      <c r="H24" s="122">
        <v>259950</v>
      </c>
    </row>
    <row r="25" spans="1:8" ht="30.75" thickBot="1" x14ac:dyDescent="0.35">
      <c r="A25" s="85">
        <v>20</v>
      </c>
      <c r="B25" s="55" t="s">
        <v>213</v>
      </c>
      <c r="C25" s="54" t="s">
        <v>146</v>
      </c>
      <c r="D25" s="54" t="s">
        <v>214</v>
      </c>
      <c r="E25" s="122">
        <v>260000</v>
      </c>
      <c r="F25" s="122">
        <v>129975</v>
      </c>
      <c r="G25" s="122">
        <v>129975</v>
      </c>
      <c r="H25" s="122">
        <v>259950</v>
      </c>
    </row>
    <row r="26" spans="1:8" ht="30.75" thickBot="1" x14ac:dyDescent="0.35">
      <c r="A26" s="85">
        <v>21</v>
      </c>
      <c r="B26" s="55" t="s">
        <v>215</v>
      </c>
      <c r="C26" s="54" t="s">
        <v>143</v>
      </c>
      <c r="D26" s="55" t="s">
        <v>216</v>
      </c>
      <c r="E26" s="122">
        <v>260000</v>
      </c>
      <c r="F26" s="122">
        <v>129975</v>
      </c>
      <c r="G26" s="122">
        <v>129975</v>
      </c>
      <c r="H26" s="122">
        <v>259950</v>
      </c>
    </row>
    <row r="27" spans="1:8" ht="30.75" thickBot="1" x14ac:dyDescent="0.35">
      <c r="A27" s="53">
        <v>22</v>
      </c>
      <c r="B27" s="56" t="s">
        <v>217</v>
      </c>
      <c r="C27" s="57"/>
      <c r="D27" s="58"/>
      <c r="E27" s="122">
        <v>50000</v>
      </c>
      <c r="F27" s="122" t="s">
        <v>237</v>
      </c>
      <c r="G27" s="122">
        <v>20140</v>
      </c>
      <c r="H27" s="122">
        <v>20140</v>
      </c>
    </row>
    <row r="28" spans="1:8" ht="16.5" thickBot="1" x14ac:dyDescent="0.35">
      <c r="A28" s="53">
        <v>23</v>
      </c>
      <c r="B28" s="56" t="s">
        <v>218</v>
      </c>
      <c r="C28" s="57"/>
      <c r="D28" s="58"/>
      <c r="E28" s="122"/>
      <c r="F28" s="122"/>
      <c r="G28" s="122">
        <v>28880</v>
      </c>
      <c r="H28" s="122">
        <v>28880</v>
      </c>
    </row>
    <row r="29" spans="1:8" ht="30.75" thickBot="1" x14ac:dyDescent="0.35">
      <c r="A29" s="53">
        <v>24</v>
      </c>
      <c r="B29" s="56" t="s">
        <v>219</v>
      </c>
      <c r="C29" s="57"/>
      <c r="D29" s="58"/>
      <c r="E29" s="122">
        <v>105000</v>
      </c>
      <c r="F29" s="122" t="s">
        <v>237</v>
      </c>
      <c r="G29" s="122">
        <v>104988.87</v>
      </c>
      <c r="H29" s="122">
        <v>104988.87</v>
      </c>
    </row>
    <row r="30" spans="1:8" ht="30.75" thickBot="1" x14ac:dyDescent="0.35">
      <c r="A30" s="53">
        <v>25</v>
      </c>
      <c r="B30" s="56" t="s">
        <v>220</v>
      </c>
      <c r="C30" s="57"/>
      <c r="D30" s="58"/>
      <c r="E30" s="122">
        <v>10000</v>
      </c>
      <c r="F30" s="122" t="s">
        <v>237</v>
      </c>
      <c r="G30" s="122">
        <v>9700</v>
      </c>
      <c r="H30" s="122">
        <v>9700</v>
      </c>
    </row>
    <row r="31" spans="1:8" ht="30.75" thickBot="1" x14ac:dyDescent="0.35">
      <c r="A31" s="53">
        <v>26</v>
      </c>
      <c r="B31" s="86" t="s">
        <v>221</v>
      </c>
      <c r="C31" s="87"/>
      <c r="D31" s="88"/>
      <c r="E31" s="122">
        <v>60000</v>
      </c>
      <c r="F31" s="122" t="s">
        <v>237</v>
      </c>
      <c r="G31" s="122">
        <v>58040</v>
      </c>
      <c r="H31" s="122">
        <v>58040</v>
      </c>
    </row>
    <row r="32" spans="1:8" ht="16.5" thickBot="1" x14ac:dyDescent="0.35">
      <c r="A32" s="56" t="s">
        <v>114</v>
      </c>
      <c r="B32" s="57"/>
      <c r="C32" s="57"/>
      <c r="D32" s="58"/>
      <c r="E32" s="122">
        <v>5685000</v>
      </c>
      <c r="F32" s="122">
        <v>2599500</v>
      </c>
      <c r="G32" s="122">
        <v>3081223.87</v>
      </c>
      <c r="H32" s="122">
        <v>5680723.8700000001</v>
      </c>
    </row>
  </sheetData>
  <mergeCells count="9">
    <mergeCell ref="B30:D30"/>
    <mergeCell ref="B31:D31"/>
    <mergeCell ref="A32:D32"/>
    <mergeCell ref="A1:H1"/>
    <mergeCell ref="A2:H2"/>
    <mergeCell ref="A3:C3"/>
    <mergeCell ref="B27:D27"/>
    <mergeCell ref="B28:D28"/>
    <mergeCell ref="B29:D2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D6" sqref="D6:E8"/>
    </sheetView>
  </sheetViews>
  <sheetFormatPr defaultRowHeight="15" x14ac:dyDescent="0.25"/>
  <cols>
    <col min="2" max="2" width="16.140625" customWidth="1"/>
    <col min="3" max="3" width="38.140625" customWidth="1"/>
    <col min="4" max="4" width="15.42578125" customWidth="1"/>
    <col min="5" max="5" width="17" customWidth="1"/>
  </cols>
  <sheetData>
    <row r="1" spans="1:5" x14ac:dyDescent="0.25">
      <c r="A1" s="7" t="s">
        <v>239</v>
      </c>
      <c r="B1" s="7"/>
      <c r="C1" s="7"/>
      <c r="D1" s="7"/>
      <c r="E1" s="7"/>
    </row>
    <row r="2" spans="1:5" ht="23.25" x14ac:dyDescent="0.35">
      <c r="A2" s="7" t="s">
        <v>2</v>
      </c>
      <c r="B2" s="7"/>
      <c r="C2" s="7"/>
      <c r="D2" s="8"/>
      <c r="E2" s="8"/>
    </row>
    <row r="3" spans="1:5" ht="23.25" x14ac:dyDescent="0.35">
      <c r="A3" s="7" t="s">
        <v>3</v>
      </c>
      <c r="B3" s="7"/>
      <c r="C3" s="7"/>
      <c r="D3" s="8"/>
      <c r="E3" s="8"/>
    </row>
    <row r="4" spans="1:5" ht="24" thickBot="1" x14ac:dyDescent="0.4">
      <c r="A4" s="8"/>
      <c r="B4" s="8"/>
      <c r="C4" s="8"/>
      <c r="D4" s="8"/>
      <c r="E4" s="8"/>
    </row>
    <row r="5" spans="1:5" ht="30.75" thickBot="1" x14ac:dyDescent="0.3">
      <c r="A5" s="44" t="s">
        <v>0</v>
      </c>
      <c r="B5" s="30" t="s">
        <v>124</v>
      </c>
      <c r="C5" s="30" t="s">
        <v>1</v>
      </c>
      <c r="D5" s="30" t="s">
        <v>115</v>
      </c>
      <c r="E5" s="32" t="s">
        <v>119</v>
      </c>
    </row>
    <row r="6" spans="1:5" ht="33.75" thickBot="1" x14ac:dyDescent="0.35">
      <c r="A6" s="45">
        <v>1</v>
      </c>
      <c r="B6" s="46" t="s">
        <v>146</v>
      </c>
      <c r="C6" s="47" t="s">
        <v>245</v>
      </c>
      <c r="D6" s="51">
        <v>1500000</v>
      </c>
      <c r="E6" s="51">
        <v>1436267.91</v>
      </c>
    </row>
    <row r="7" spans="1:5" ht="33.75" thickBot="1" x14ac:dyDescent="0.35">
      <c r="A7" s="48">
        <v>2</v>
      </c>
      <c r="B7" s="46" t="s">
        <v>146</v>
      </c>
      <c r="C7" s="47" t="s">
        <v>246</v>
      </c>
      <c r="D7" s="52">
        <v>2250000</v>
      </c>
      <c r="E7" s="52">
        <v>2159952.4700000002</v>
      </c>
    </row>
    <row r="8" spans="1:5" ht="17.25" thickBot="1" x14ac:dyDescent="0.35">
      <c r="A8" s="23" t="s">
        <v>114</v>
      </c>
      <c r="B8" s="24"/>
      <c r="C8" s="25"/>
      <c r="D8" s="52">
        <f>SUM(D6:D7)</f>
        <v>3750000</v>
      </c>
      <c r="E8" s="52">
        <f>SUM(E6:E7)</f>
        <v>3596220.38</v>
      </c>
    </row>
  </sheetData>
  <mergeCells count="4">
    <mergeCell ref="A1:E1"/>
    <mergeCell ref="A2:C2"/>
    <mergeCell ref="A3:C3"/>
    <mergeCell ref="A8:C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opLeftCell="A2" workbookViewId="0">
      <selection activeCell="I8" sqref="I8"/>
    </sheetView>
  </sheetViews>
  <sheetFormatPr defaultRowHeight="15" x14ac:dyDescent="0.25"/>
  <cols>
    <col min="1" max="1" width="9.140625" style="92"/>
    <col min="2" max="2" width="16.5703125" style="92" customWidth="1"/>
    <col min="3" max="3" width="26.85546875" style="92" customWidth="1"/>
    <col min="4" max="5" width="23.5703125" style="92" customWidth="1"/>
    <col min="6" max="16384" width="9.140625" style="92"/>
  </cols>
  <sheetData>
    <row r="1" spans="1:5" s="97" customFormat="1" ht="27" customHeight="1" x14ac:dyDescent="0.25">
      <c r="A1" s="59" t="s">
        <v>109</v>
      </c>
      <c r="B1" s="59"/>
      <c r="C1" s="59"/>
      <c r="D1" s="59"/>
      <c r="E1" s="59"/>
    </row>
    <row r="2" spans="1:5" s="97" customFormat="1" ht="27" customHeight="1" x14ac:dyDescent="0.25">
      <c r="A2" s="59" t="s">
        <v>2</v>
      </c>
      <c r="B2" s="59"/>
      <c r="C2" s="98"/>
      <c r="D2" s="98"/>
      <c r="E2" s="98"/>
    </row>
    <row r="3" spans="1:5" s="97" customFormat="1" ht="27" customHeight="1" x14ac:dyDescent="0.25">
      <c r="A3" s="59" t="s">
        <v>3</v>
      </c>
      <c r="B3" s="59"/>
      <c r="C3" s="59"/>
      <c r="D3" s="98"/>
      <c r="E3" s="98"/>
    </row>
    <row r="4" spans="1:5" s="97" customFormat="1" ht="60" customHeight="1" x14ac:dyDescent="0.25">
      <c r="A4" s="59" t="s">
        <v>110</v>
      </c>
      <c r="B4" s="59"/>
      <c r="C4" s="59"/>
      <c r="D4" s="99" t="s">
        <v>112</v>
      </c>
      <c r="E4" s="99"/>
    </row>
    <row r="5" spans="1:5" ht="15.75" thickBot="1" x14ac:dyDescent="0.3">
      <c r="A5" s="98"/>
      <c r="B5" s="98"/>
      <c r="C5" s="98"/>
      <c r="D5" s="98"/>
      <c r="E5" s="98"/>
    </row>
    <row r="6" spans="1:5" ht="33.75" thickBot="1" x14ac:dyDescent="0.3">
      <c r="A6" s="101" t="s">
        <v>0</v>
      </c>
      <c r="B6" s="102" t="s">
        <v>124</v>
      </c>
      <c r="C6" s="102" t="s">
        <v>1</v>
      </c>
      <c r="D6" s="102" t="s">
        <v>115</v>
      </c>
      <c r="E6" s="103" t="s">
        <v>119</v>
      </c>
    </row>
    <row r="7" spans="1:5" ht="45" thickBot="1" x14ac:dyDescent="0.35">
      <c r="A7" s="45">
        <v>1</v>
      </c>
      <c r="B7" s="46" t="s">
        <v>144</v>
      </c>
      <c r="C7" s="100" t="s">
        <v>100</v>
      </c>
      <c r="D7" s="118">
        <v>1000000</v>
      </c>
      <c r="E7" s="51">
        <v>950000</v>
      </c>
    </row>
    <row r="8" spans="1:5" ht="59.25" thickBot="1" x14ac:dyDescent="0.35">
      <c r="A8" s="48">
        <v>2</v>
      </c>
      <c r="B8" s="49" t="s">
        <v>142</v>
      </c>
      <c r="C8" s="93" t="s">
        <v>101</v>
      </c>
      <c r="D8" s="52">
        <v>4500000</v>
      </c>
      <c r="E8" s="52">
        <v>4269805.8600000003</v>
      </c>
    </row>
    <row r="9" spans="1:5" ht="59.25" thickBot="1" x14ac:dyDescent="0.35">
      <c r="A9" s="48">
        <v>3</v>
      </c>
      <c r="B9" s="49" t="s">
        <v>163</v>
      </c>
      <c r="C9" s="93" t="s">
        <v>102</v>
      </c>
      <c r="D9" s="52">
        <v>1000000</v>
      </c>
      <c r="E9" s="52">
        <v>950000</v>
      </c>
    </row>
    <row r="10" spans="1:5" ht="59.25" thickBot="1" x14ac:dyDescent="0.35">
      <c r="A10" s="48">
        <v>4</v>
      </c>
      <c r="B10" s="49" t="s">
        <v>164</v>
      </c>
      <c r="C10" s="93" t="s">
        <v>103</v>
      </c>
      <c r="D10" s="52">
        <v>1000000</v>
      </c>
      <c r="E10" s="52">
        <v>946603</v>
      </c>
    </row>
    <row r="11" spans="1:5" ht="45" thickBot="1" x14ac:dyDescent="0.35">
      <c r="A11" s="48">
        <v>5</v>
      </c>
      <c r="B11" s="49" t="s">
        <v>128</v>
      </c>
      <c r="C11" s="93" t="s">
        <v>91</v>
      </c>
      <c r="D11" s="52">
        <v>4400000</v>
      </c>
      <c r="E11" s="52">
        <v>4283035.84</v>
      </c>
    </row>
    <row r="12" spans="1:5" ht="45" thickBot="1" x14ac:dyDescent="0.35">
      <c r="A12" s="48">
        <v>6</v>
      </c>
      <c r="B12" s="49" t="s">
        <v>130</v>
      </c>
      <c r="C12" s="93" t="s">
        <v>104</v>
      </c>
      <c r="D12" s="52">
        <v>1000000</v>
      </c>
      <c r="E12" s="52">
        <v>950000</v>
      </c>
    </row>
    <row r="13" spans="1:5" ht="59.25" thickBot="1" x14ac:dyDescent="0.35">
      <c r="A13" s="48">
        <v>7</v>
      </c>
      <c r="B13" s="49" t="s">
        <v>125</v>
      </c>
      <c r="C13" s="93" t="s">
        <v>121</v>
      </c>
      <c r="D13" s="52">
        <v>1000000</v>
      </c>
      <c r="E13" s="52" t="s">
        <v>244</v>
      </c>
    </row>
    <row r="14" spans="1:5" ht="17.25" thickBot="1" x14ac:dyDescent="0.35">
      <c r="A14" s="94" t="s">
        <v>114</v>
      </c>
      <c r="B14" s="95"/>
      <c r="C14" s="96"/>
      <c r="D14" s="50">
        <v>13900000</v>
      </c>
      <c r="E14" s="50">
        <v>12349444.699999999</v>
      </c>
    </row>
  </sheetData>
  <mergeCells count="6">
    <mergeCell ref="A1:E1"/>
    <mergeCell ref="A2:B2"/>
    <mergeCell ref="A3:C3"/>
    <mergeCell ref="A4:C4"/>
    <mergeCell ref="D4:E4"/>
    <mergeCell ref="A14:C1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opLeftCell="A7" workbookViewId="0">
      <selection activeCell="I10" sqref="I10"/>
    </sheetView>
  </sheetViews>
  <sheetFormatPr defaultRowHeight="15" x14ac:dyDescent="0.25"/>
  <cols>
    <col min="2" max="2" width="25.7109375" customWidth="1"/>
    <col min="6" max="6" width="13.28515625" customWidth="1"/>
    <col min="7" max="7" width="16.85546875" customWidth="1"/>
    <col min="8" max="11" width="16" customWidth="1"/>
  </cols>
  <sheetData>
    <row r="1" spans="1:11" s="1" customFormat="1" ht="27.75" x14ac:dyDescent="0.45">
      <c r="A1" s="112" t="s">
        <v>242</v>
      </c>
    </row>
    <row r="2" spans="1:11" s="1" customFormat="1" ht="15.75" thickBot="1" x14ac:dyDescent="0.3"/>
    <row r="3" spans="1:11" ht="31.5" thickBot="1" x14ac:dyDescent="0.3">
      <c r="A3" s="104" t="s">
        <v>120</v>
      </c>
      <c r="B3" s="105" t="s">
        <v>222</v>
      </c>
      <c r="C3" s="104" t="s">
        <v>223</v>
      </c>
      <c r="D3" s="104" t="s">
        <v>224</v>
      </c>
      <c r="E3" s="104" t="s">
        <v>225</v>
      </c>
      <c r="F3" s="105" t="s">
        <v>226</v>
      </c>
      <c r="G3" s="105" t="s">
        <v>227</v>
      </c>
      <c r="H3" s="105" t="s">
        <v>228</v>
      </c>
      <c r="I3" s="105" t="s">
        <v>229</v>
      </c>
      <c r="J3" s="105" t="s">
        <v>230</v>
      </c>
      <c r="K3" s="105" t="s">
        <v>231</v>
      </c>
    </row>
    <row r="4" spans="1:11" ht="26.25" thickBot="1" x14ac:dyDescent="0.35">
      <c r="A4" s="113">
        <v>1</v>
      </c>
      <c r="B4" s="114" t="s">
        <v>232</v>
      </c>
      <c r="C4" s="113">
        <v>18</v>
      </c>
      <c r="D4" s="113">
        <v>42</v>
      </c>
      <c r="E4" s="113">
        <v>60</v>
      </c>
      <c r="F4" s="108">
        <v>1654000</v>
      </c>
      <c r="G4" s="108">
        <v>17196000</v>
      </c>
      <c r="H4" s="115">
        <v>18850000</v>
      </c>
      <c r="I4" s="108">
        <v>1635490</v>
      </c>
      <c r="J4" s="113">
        <v>16328559.41</v>
      </c>
      <c r="K4" s="108">
        <v>17964049.41</v>
      </c>
    </row>
    <row r="5" spans="1:11" ht="39" thickBot="1" x14ac:dyDescent="0.35">
      <c r="A5" s="113">
        <v>2</v>
      </c>
      <c r="B5" s="114" t="s">
        <v>233</v>
      </c>
      <c r="C5" s="113">
        <v>22</v>
      </c>
      <c r="D5" s="113">
        <v>4</v>
      </c>
      <c r="E5" s="113">
        <v>26</v>
      </c>
      <c r="F5" s="108">
        <v>1105000</v>
      </c>
      <c r="G5" s="108">
        <v>2000000</v>
      </c>
      <c r="H5" s="115">
        <v>3105000</v>
      </c>
      <c r="I5" s="108">
        <v>1092975</v>
      </c>
      <c r="J5" s="108">
        <v>1923571.1</v>
      </c>
      <c r="K5" s="108">
        <v>3016546.1</v>
      </c>
    </row>
    <row r="6" spans="1:11" ht="39" thickBot="1" x14ac:dyDescent="0.35">
      <c r="A6" s="113">
        <v>3</v>
      </c>
      <c r="B6" s="114" t="s">
        <v>234</v>
      </c>
      <c r="C6" s="113">
        <v>1</v>
      </c>
      <c r="D6" s="113">
        <v>9</v>
      </c>
      <c r="E6" s="113">
        <v>10</v>
      </c>
      <c r="F6" s="108">
        <v>50000</v>
      </c>
      <c r="G6" s="108">
        <v>19540120.280000001</v>
      </c>
      <c r="H6" s="115">
        <v>19590120.280000001</v>
      </c>
      <c r="I6" s="108">
        <v>49500</v>
      </c>
      <c r="J6" s="108">
        <v>9064471.7799999993</v>
      </c>
      <c r="K6" s="108">
        <v>9113971.7799999993</v>
      </c>
    </row>
    <row r="7" spans="1:11" ht="30.75" thickBot="1" x14ac:dyDescent="0.35">
      <c r="A7" s="113">
        <v>4</v>
      </c>
      <c r="B7" s="114" t="s">
        <v>235</v>
      </c>
      <c r="C7" s="113">
        <v>0</v>
      </c>
      <c r="D7" s="113">
        <v>6</v>
      </c>
      <c r="E7" s="113">
        <v>6</v>
      </c>
      <c r="F7" s="116" t="s">
        <v>236</v>
      </c>
      <c r="G7" s="108">
        <v>9500000</v>
      </c>
      <c r="H7" s="115">
        <v>9500000</v>
      </c>
      <c r="I7" s="116" t="s">
        <v>237</v>
      </c>
      <c r="J7" s="108">
        <v>8066408.8600000003</v>
      </c>
      <c r="K7" s="108">
        <v>8066408.8600000003</v>
      </c>
    </row>
    <row r="8" spans="1:11" ht="39" thickBot="1" x14ac:dyDescent="0.35">
      <c r="A8" s="113">
        <v>5</v>
      </c>
      <c r="B8" s="114" t="s">
        <v>238</v>
      </c>
      <c r="C8" s="113">
        <v>0</v>
      </c>
      <c r="D8" s="113">
        <v>1</v>
      </c>
      <c r="E8" s="113">
        <v>1</v>
      </c>
      <c r="F8" s="116" t="s">
        <v>236</v>
      </c>
      <c r="G8" s="108">
        <v>4400000</v>
      </c>
      <c r="H8" s="115">
        <v>4400000</v>
      </c>
      <c r="I8" s="116" t="s">
        <v>237</v>
      </c>
      <c r="J8" s="108">
        <v>4283035.84</v>
      </c>
      <c r="K8" s="108">
        <v>4283035.84</v>
      </c>
    </row>
    <row r="9" spans="1:11" ht="51.75" thickBot="1" x14ac:dyDescent="0.35">
      <c r="A9" s="113">
        <v>6</v>
      </c>
      <c r="B9" s="114" t="s">
        <v>239</v>
      </c>
      <c r="C9" s="113">
        <v>0</v>
      </c>
      <c r="D9" s="113">
        <v>2</v>
      </c>
      <c r="E9" s="113">
        <v>2</v>
      </c>
      <c r="F9" s="116" t="s">
        <v>236</v>
      </c>
      <c r="G9" s="108">
        <v>3750000</v>
      </c>
      <c r="H9" s="115">
        <v>3750000</v>
      </c>
      <c r="I9" s="116" t="s">
        <v>237</v>
      </c>
      <c r="J9" s="108">
        <v>3596220.38</v>
      </c>
      <c r="K9" s="108">
        <v>3596220.38</v>
      </c>
    </row>
    <row r="10" spans="1:11" ht="64.5" thickBot="1" x14ac:dyDescent="0.35">
      <c r="A10" s="113">
        <v>7</v>
      </c>
      <c r="B10" s="114" t="s">
        <v>240</v>
      </c>
      <c r="C10" s="113">
        <v>0</v>
      </c>
      <c r="D10" s="113">
        <v>4</v>
      </c>
      <c r="E10" s="113">
        <v>4</v>
      </c>
      <c r="F10" s="116" t="s">
        <v>236</v>
      </c>
      <c r="G10" s="108">
        <v>12680000</v>
      </c>
      <c r="H10" s="115">
        <v>12680000</v>
      </c>
      <c r="I10" s="116" t="s">
        <v>237</v>
      </c>
      <c r="J10" s="108">
        <v>11813759.109999999</v>
      </c>
      <c r="K10" s="108">
        <v>11813759.109999999</v>
      </c>
    </row>
    <row r="11" spans="1:11" ht="39" thickBot="1" x14ac:dyDescent="0.35">
      <c r="A11" s="113">
        <v>8</v>
      </c>
      <c r="B11" s="114" t="s">
        <v>241</v>
      </c>
      <c r="C11" s="113">
        <v>5</v>
      </c>
      <c r="D11" s="113">
        <v>21</v>
      </c>
      <c r="E11" s="113">
        <v>26</v>
      </c>
      <c r="F11" s="108">
        <v>225000</v>
      </c>
      <c r="G11" s="108">
        <v>5460000</v>
      </c>
      <c r="H11" s="115">
        <v>5685000</v>
      </c>
      <c r="I11" s="117">
        <v>221748.87</v>
      </c>
      <c r="J11" s="108">
        <v>5458975</v>
      </c>
      <c r="K11" s="108">
        <v>5680723.8700000001</v>
      </c>
    </row>
    <row r="12" spans="1:11" ht="17.25" thickBot="1" x14ac:dyDescent="0.4">
      <c r="A12" s="106">
        <v>8</v>
      </c>
      <c r="B12" s="110" t="s">
        <v>118</v>
      </c>
      <c r="C12" s="109">
        <v>46</v>
      </c>
      <c r="D12" s="109">
        <v>89</v>
      </c>
      <c r="E12" s="109">
        <v>135</v>
      </c>
      <c r="F12" s="107">
        <v>3034000</v>
      </c>
      <c r="G12" s="107">
        <v>74526120.280000001</v>
      </c>
      <c r="H12" s="107">
        <v>77560120.280000001</v>
      </c>
      <c r="I12" s="107">
        <v>2999713.87</v>
      </c>
      <c r="J12" s="111">
        <v>60535001.479999997</v>
      </c>
      <c r="K12" s="107">
        <v>63534715.350000001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DCB2024</vt:lpstr>
      <vt:lpstr>DCB ISHarkm</vt:lpstr>
      <vt:lpstr>Apura1</vt:lpstr>
      <vt:lpstr>Apura2</vt:lpstr>
      <vt:lpstr>Kamath</vt:lpstr>
      <vt:lpstr>Wold food</vt:lpstr>
      <vt:lpstr>Road</vt:lpstr>
      <vt:lpstr>School</vt:lpstr>
      <vt:lpstr>all summary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2025-01-08T08:38:10Z</dcterms:modified>
</cp:coreProperties>
</file>