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38ED9EC6-8ED3-420F-B828-98A212B177B4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0" i="1" l="1"/>
  <c r="V10" i="1"/>
  <c r="U10" i="1"/>
  <c r="T10" i="1"/>
  <c r="S10" i="1"/>
  <c r="R10" i="1"/>
  <c r="Q10" i="1"/>
  <c r="P10" i="1"/>
  <c r="O10" i="1"/>
  <c r="N10" i="1"/>
  <c r="M10" i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<sst xmlns="http://schemas.openxmlformats.org/spreadsheetml/2006/main" count="41" uniqueCount="39">
  <si>
    <t>Rural Infrastructure Development (Special) Program - 2017 (continous project)</t>
  </si>
  <si>
    <r>
      <t xml:space="preserve">Physical and Financial Progress </t>
    </r>
    <r>
      <rPr>
        <b/>
        <u/>
        <sz val="11"/>
        <color theme="1"/>
        <rFont val="Calibri"/>
        <family val="2"/>
        <scheme val="minor"/>
      </rPr>
      <t/>
    </r>
  </si>
  <si>
    <t>Divisional Secretariate Division - Galnewa</t>
  </si>
  <si>
    <t>Divisional Secretariate Division - No</t>
  </si>
  <si>
    <t>ව්‍යාපෘති අංකය</t>
  </si>
  <si>
    <t>අනු අංකය</t>
  </si>
  <si>
    <t>ව්‍යාපෘතිය</t>
  </si>
  <si>
    <t>වසම</t>
  </si>
  <si>
    <t>වසම් අංකය</t>
  </si>
  <si>
    <t>ඇස්තමේන්තුව</t>
  </si>
  <si>
    <t>අනුමත මුදල</t>
  </si>
  <si>
    <t>අවිච්චේද වූ මුදල  රු</t>
  </si>
  <si>
    <t xml:space="preserve">2017.12.31 දිනටවියදම (රු) </t>
  </si>
  <si>
    <t>2018 වර්ෂයේ වියදම</t>
  </si>
  <si>
    <t>මිණුම් ඒකක</t>
  </si>
  <si>
    <t>භෞතික ප්‍රගතිය</t>
  </si>
  <si>
    <t>ප්‍රතිලාභීන් සංඛ්‍යාව</t>
  </si>
  <si>
    <t>වෙනත් කරුණු</t>
  </si>
  <si>
    <t>වැට් රහිතව</t>
  </si>
  <si>
    <t>ඒකකය</t>
  </si>
  <si>
    <t>ප්‍රමාණය</t>
  </si>
  <si>
    <t>A</t>
  </si>
  <si>
    <t>B</t>
  </si>
  <si>
    <t>C</t>
  </si>
  <si>
    <t>D</t>
  </si>
  <si>
    <t>E</t>
  </si>
  <si>
    <t>F</t>
  </si>
  <si>
    <t>G</t>
  </si>
  <si>
    <t>B1</t>
  </si>
  <si>
    <t>B2</t>
  </si>
  <si>
    <t>B3</t>
  </si>
  <si>
    <t>B4</t>
  </si>
  <si>
    <t>RIDSP/G/15/464/RA/075</t>
  </si>
  <si>
    <t>ගලටබැඳිවැව සිරිල් මහතාගේ නිවස සිට තම්මැන්නාව හන්දිය දක්වා මාර්ගය කොන්ක්‍රීට් කුට්ටි ගල් අතුරා මීටර් 200 ක් ප්‍රතිසංස්කරණය කිරීම</t>
  </si>
  <si>
    <t>කල්ලංචිය</t>
  </si>
  <si>
    <t>m</t>
  </si>
  <si>
    <t>Project Completed</t>
  </si>
  <si>
    <t>RIDSP/G/15/484/RA/077</t>
  </si>
  <si>
    <t>පත්තිනිගම කන්නත අසල මාර්ගය කොට්ක්‍රීට් කුට්ටි ගල් අතුරා මීටර් 200 ක් ප්‍රතිසංස්කරණය කිරීම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</si>
</sst>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64" fontId="3" fillId="0" borderId="0" xfId="0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43" fontId="4" fillId="0" borderId="1" xfId="1" applyFont="1" applyFill="1" applyBorder="1" applyAlignment="1">
      <alignment horizontal="center" wrapText="1"/>
    </xf>
    <xf numFmtId="43" fontId="4" fillId="0" borderId="1" xfId="1" applyFont="1" applyFill="1" applyBorder="1"/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center" wrapText="1"/>
    </xf>
    <xf numFmtId="43" fontId="4" fillId="0" borderId="0" xfId="1" applyFont="1" applyFill="1" applyBorder="1" applyAlignment="1">
      <alignment horizontal="center" wrapText="1"/>
    </xf>
    <xf numFmtId="43" fontId="4" fillId="0" borderId="0" xfId="1" applyFont="1" applyFill="1" applyBorder="1"/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workbookViewId="0">
      <selection activeCell="Z9" sqref="Z9"/>
    </sheetView>
  </sheetViews>
  <sheetFormatPr defaultColWidth="16.5703125" defaultRowHeight="15" x14ac:dyDescent="0.25"/>
  <cols>
    <col min="1" max="1" width="9" style="1" customWidth="1"/>
    <col min="2" max="2" width="4.28515625" style="1" customWidth="1"/>
    <col min="3" max="3" width="19.85546875" style="1" customWidth="1"/>
    <col min="4" max="4" width="14.42578125" style="1" customWidth="1"/>
    <col min="5" max="5" width="6.42578125" style="1" customWidth="1"/>
    <col min="6" max="6" width="10.7109375" style="1" customWidth="1"/>
    <col min="7" max="7" width="11" style="1" customWidth="1"/>
    <col min="8" max="8" width="11.7109375" style="1" customWidth="1"/>
    <col min="9" max="9" width="10.140625" style="1" customWidth="1"/>
    <col min="10" max="10" width="10.85546875" style="1" customWidth="1"/>
    <col min="11" max="12" width="4" style="1" customWidth="1"/>
    <col min="13" max="22" width="2.7109375" style="1" customWidth="1"/>
    <col min="23" max="23" width="5.140625" style="2" customWidth="1"/>
    <col min="24" max="24" width="7.7109375" style="1" customWidth="1"/>
    <col min="25" max="16384" width="16.5703125" style="1"/>
  </cols>
  <sheetData>
    <row r="1" spans="1:24" x14ac:dyDescent="0.25">
      <c r="B1" s="1" t="s">
        <v>0</v>
      </c>
    </row>
    <row r="2" spans="1:24" ht="18.75" x14ac:dyDescent="0.25">
      <c r="B2" s="1" t="s">
        <v>1</v>
      </c>
      <c r="F2" s="3"/>
      <c r="G2" s="3"/>
    </row>
    <row r="3" spans="1:24" x14ac:dyDescent="0.25">
      <c r="B3" s="1" t="s">
        <v>2</v>
      </c>
    </row>
    <row r="4" spans="1:24" x14ac:dyDescent="0.25">
      <c r="B4" s="1" t="s">
        <v>3</v>
      </c>
    </row>
    <row r="5" spans="1:24" s="11" customFormat="1" x14ac:dyDescent="0.25">
      <c r="A5" s="4" t="s">
        <v>4</v>
      </c>
      <c r="B5" s="5" t="s">
        <v>5</v>
      </c>
      <c r="C5" s="6" t="s">
        <v>6</v>
      </c>
      <c r="D5" s="6" t="s">
        <v>7</v>
      </c>
      <c r="E5" s="6" t="s">
        <v>8</v>
      </c>
      <c r="F5" s="7" t="s">
        <v>9</v>
      </c>
      <c r="G5" s="8" t="s">
        <v>10</v>
      </c>
      <c r="H5" s="5" t="s">
        <v>11</v>
      </c>
      <c r="I5" s="5" t="s">
        <v>12</v>
      </c>
      <c r="J5" s="8" t="s">
        <v>13</v>
      </c>
      <c r="K5" s="9" t="s">
        <v>14</v>
      </c>
      <c r="L5" s="9"/>
      <c r="M5" s="9" t="s">
        <v>15</v>
      </c>
      <c r="N5" s="9"/>
      <c r="O5" s="9"/>
      <c r="P5" s="9"/>
      <c r="Q5" s="9"/>
      <c r="R5" s="9"/>
      <c r="S5" s="9"/>
      <c r="T5" s="9"/>
      <c r="U5" s="9"/>
      <c r="V5" s="9"/>
      <c r="W5" s="10" t="s">
        <v>16</v>
      </c>
      <c r="X5" s="5" t="s">
        <v>17</v>
      </c>
    </row>
    <row r="6" spans="1:24" s="15" customFormat="1" ht="12" customHeight="1" x14ac:dyDescent="0.2">
      <c r="A6" s="12"/>
      <c r="B6" s="5"/>
      <c r="C6" s="13"/>
      <c r="D6" s="13"/>
      <c r="E6" s="13"/>
      <c r="F6" s="8" t="s">
        <v>18</v>
      </c>
      <c r="G6" s="14"/>
      <c r="H6" s="5"/>
      <c r="I6" s="5"/>
      <c r="J6" s="14"/>
      <c r="K6" s="5" t="s">
        <v>19</v>
      </c>
      <c r="L6" s="5" t="s">
        <v>20</v>
      </c>
      <c r="M6" s="5" t="s">
        <v>21</v>
      </c>
      <c r="N6" s="5" t="s">
        <v>22</v>
      </c>
      <c r="O6" s="5"/>
      <c r="P6" s="5"/>
      <c r="Q6" s="5"/>
      <c r="R6" s="5" t="s">
        <v>23</v>
      </c>
      <c r="S6" s="5" t="s">
        <v>24</v>
      </c>
      <c r="T6" s="5" t="s">
        <v>25</v>
      </c>
      <c r="U6" s="5" t="s">
        <v>26</v>
      </c>
      <c r="V6" s="5" t="s">
        <v>27</v>
      </c>
      <c r="W6" s="10"/>
      <c r="X6" s="5"/>
    </row>
    <row r="7" spans="1:24" s="15" customFormat="1" ht="24" x14ac:dyDescent="0.2">
      <c r="A7" s="12"/>
      <c r="B7" s="5"/>
      <c r="C7" s="16"/>
      <c r="D7" s="16"/>
      <c r="E7" s="16"/>
      <c r="F7" s="17"/>
      <c r="G7" s="17"/>
      <c r="H7" s="5"/>
      <c r="I7" s="5"/>
      <c r="J7" s="17"/>
      <c r="K7" s="5"/>
      <c r="L7" s="5"/>
      <c r="M7" s="5"/>
      <c r="N7" s="18" t="s">
        <v>28</v>
      </c>
      <c r="O7" s="18" t="s">
        <v>29</v>
      </c>
      <c r="P7" s="18" t="s">
        <v>30</v>
      </c>
      <c r="Q7" s="18" t="s">
        <v>31</v>
      </c>
      <c r="R7" s="5"/>
      <c r="S7" s="5"/>
      <c r="T7" s="5"/>
      <c r="U7" s="5"/>
      <c r="V7" s="5"/>
      <c r="W7" s="10"/>
      <c r="X7" s="5"/>
    </row>
    <row r="8" spans="1:24" s="15" customFormat="1" ht="89.25" x14ac:dyDescent="0.2">
      <c r="A8" s="19" t="s">
        <v>32</v>
      </c>
      <c r="B8" s="18">
        <v>1</v>
      </c>
      <c r="C8" s="20" t="s">
        <v>33</v>
      </c>
      <c r="D8" s="20" t="s">
        <v>34</v>
      </c>
      <c r="E8" s="20">
        <v>465</v>
      </c>
      <c r="F8" s="21">
        <v>1495550.58</v>
      </c>
      <c r="G8" s="22">
        <v>1492500</v>
      </c>
      <c r="H8" s="22">
        <v>1472400</v>
      </c>
      <c r="I8" s="22">
        <v>20000</v>
      </c>
      <c r="J8" s="22">
        <v>1424203.63</v>
      </c>
      <c r="K8" s="23" t="s">
        <v>35</v>
      </c>
      <c r="L8" s="23">
        <v>200</v>
      </c>
      <c r="M8" s="24"/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1</v>
      </c>
      <c r="W8" s="25">
        <v>325</v>
      </c>
      <c r="X8" s="24" t="s">
        <v>36</v>
      </c>
    </row>
    <row r="9" spans="1:24" s="15" customFormat="1" ht="63.75" x14ac:dyDescent="0.2">
      <c r="A9" s="19" t="s">
        <v>37</v>
      </c>
      <c r="B9" s="18">
        <v>2</v>
      </c>
      <c r="C9" s="20" t="s">
        <v>38</v>
      </c>
      <c r="D9" s="20"/>
      <c r="E9" s="20">
        <v>484</v>
      </c>
      <c r="F9" s="21">
        <v>1485147.83</v>
      </c>
      <c r="G9" s="22">
        <v>1492500</v>
      </c>
      <c r="H9" s="22">
        <v>1123957.54</v>
      </c>
      <c r="I9" s="22">
        <v>366708.92</v>
      </c>
      <c r="J9" s="22">
        <v>1100126.79</v>
      </c>
      <c r="K9" s="23" t="s">
        <v>35</v>
      </c>
      <c r="L9" s="23">
        <v>200</v>
      </c>
      <c r="M9" s="24"/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1</v>
      </c>
      <c r="W9" s="25">
        <v>275</v>
      </c>
      <c r="X9" s="24" t="s">
        <v>36</v>
      </c>
    </row>
    <row r="10" spans="1:24" s="15" customFormat="1" ht="12.75" x14ac:dyDescent="0.2">
      <c r="A10" s="26"/>
      <c r="B10" s="27"/>
      <c r="C10" s="20"/>
      <c r="D10" s="20"/>
      <c r="E10" s="20"/>
      <c r="F10" s="21">
        <f>SUM(F8:F9)</f>
        <v>2980698.41</v>
      </c>
      <c r="G10" s="22">
        <f>SUM(G8:G9)</f>
        <v>2985000</v>
      </c>
      <c r="H10" s="22">
        <f>SUM(H8:H9)</f>
        <v>2596357.54</v>
      </c>
      <c r="I10" s="22">
        <f>SUM(I8:I9)</f>
        <v>386708.92</v>
      </c>
      <c r="J10" s="22">
        <f>SUM(J8:J9)</f>
        <v>2524330.42</v>
      </c>
      <c r="K10" s="23"/>
      <c r="L10" s="23"/>
      <c r="M10" s="25">
        <f t="shared" ref="M10:W10" si="0">SUM(M8:M9)</f>
        <v>0</v>
      </c>
      <c r="N10" s="25">
        <f t="shared" si="0"/>
        <v>0</v>
      </c>
      <c r="O10" s="25">
        <f t="shared" si="0"/>
        <v>0</v>
      </c>
      <c r="P10" s="25">
        <f t="shared" si="0"/>
        <v>0</v>
      </c>
      <c r="Q10" s="25">
        <f t="shared" si="0"/>
        <v>0</v>
      </c>
      <c r="R10" s="25">
        <f t="shared" si="0"/>
        <v>0</v>
      </c>
      <c r="S10" s="25">
        <f t="shared" si="0"/>
        <v>0</v>
      </c>
      <c r="T10" s="25">
        <f t="shared" si="0"/>
        <v>0</v>
      </c>
      <c r="U10" s="25">
        <f t="shared" si="0"/>
        <v>0</v>
      </c>
      <c r="V10" s="25">
        <f t="shared" si="0"/>
        <v>2</v>
      </c>
      <c r="W10" s="25">
        <f t="shared" si="0"/>
        <v>600</v>
      </c>
      <c r="X10" s="24"/>
    </row>
    <row r="11" spans="1:24" s="15" customFormat="1" ht="12.75" x14ac:dyDescent="0.2">
      <c r="A11" s="26"/>
      <c r="B11" s="28"/>
      <c r="C11" s="29"/>
      <c r="D11" s="29"/>
      <c r="E11" s="29"/>
      <c r="F11" s="30"/>
      <c r="G11" s="31"/>
      <c r="H11" s="31"/>
      <c r="I11" s="31"/>
      <c r="J11" s="31"/>
      <c r="K11" s="32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4"/>
    </row>
  </sheetData>
  <mergeCells count="24">
    <mergeCell ref="X5:X7"/>
    <mergeCell ref="F6:F7"/>
    <mergeCell ref="K6:K7"/>
    <mergeCell ref="L6:L7"/>
    <mergeCell ref="M6:M7"/>
    <mergeCell ref="N6:Q6"/>
    <mergeCell ref="R6:R7"/>
    <mergeCell ref="S6:S7"/>
    <mergeCell ref="T6:T7"/>
    <mergeCell ref="U6:U7"/>
    <mergeCell ref="H5:H7"/>
    <mergeCell ref="I5:I7"/>
    <mergeCell ref="J5:J7"/>
    <mergeCell ref="K5:L5"/>
    <mergeCell ref="M5:V5"/>
    <mergeCell ref="W5:W7"/>
    <mergeCell ref="V6:V7"/>
    <mergeCell ref="F2:G2"/>
    <mergeCell ref="A5:A7"/>
    <mergeCell ref="B5:B7"/>
    <mergeCell ref="C5:C7"/>
    <mergeCell ref="D5:D7"/>
    <mergeCell ref="E5:E7"/>
    <mergeCell ref="G5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2019-01-31T09:36:54Z</dcterms:modified>
</cp:coreProperties>
</file>